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A1EA109-BD36-44B0-96C7-DD47D6CF8B5D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<sst xmlns="http://schemas.openxmlformats.org/spreadsheetml/2006/main" count="86" uniqueCount="37">
  <si>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</si>
  <si>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</si>
  <si>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</si>
  <si>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</si>
  <si>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</si>
  <si>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</si>
  <si>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</si>
  <si>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</si>
  <si>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</si>
  <si>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</si>
  <si>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</si>
  <si>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</si>
  <si>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</si>
  <si>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</si>
  <si>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</si>
  <si>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</si>
  <si>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</si>
  <si>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</si>
  <si>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</si>
  <si>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</si>
  <si>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</si>
  <si>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</si>
  <si>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</si>
  <si>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</si>
  <si>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</si>
  <si>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</si>
  <si>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</si>
  <si>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</si>
  <si>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</si>
  <si>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</si>
  <si>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</si>
  <si>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</si>
  <si>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</si>
  <si>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</si>
  <si>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</si>
  <si>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28 - Tábor</t>
  </si>
  <si>
    <t>28 - Tábor,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</si>
</sst>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7588105.7200000007</v>
      </c>
      <c r="F9" s="15">
        <f>E9+(E9*$C$6)</f>
        <v>7588105.7200000007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11304530.9</v>
      </c>
      <c r="F10" s="14">
        <f t="shared" ref="F10:F19" si="1">E10+(E10*$C$6)</f>
        <v>11304530.9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11061944.4</v>
      </c>
      <c r="F11" s="14">
        <f t="shared" si="1"/>
        <v>11061944.4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397841.86000000004</v>
      </c>
      <c r="F12" s="14">
        <f t="shared" si="1"/>
        <v>397841.86000000004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4803212.7</v>
      </c>
      <c r="F13" s="14">
        <f t="shared" si="1"/>
        <v>4803212.7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2285164.83</v>
      </c>
      <c r="F14" s="14">
        <f t="shared" si="1"/>
        <v>2285164.83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4816467.5193132777</v>
      </c>
      <c r="F15" s="14">
        <f t="shared" si="1"/>
        <v>4816467.5193132777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1147909.2280987387</v>
      </c>
      <c r="F16" s="14">
        <f t="shared" si="1"/>
        <v>1147909.2280987387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1946123.2141524595</v>
      </c>
      <c r="F17" s="14">
        <f t="shared" si="1"/>
        <v>1946123.2141524595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3032331.25</v>
      </c>
      <c r="F18" s="14">
        <f t="shared" si="1"/>
        <v>3032331.25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132845.10831733342</v>
      </c>
      <c r="F19" s="14">
        <f t="shared" si="1"/>
        <v>132845.10831733342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48517300</v>
      </c>
      <c r="F20" s="52">
        <f>E20+(E20*$C$6)</f>
        <v>48517300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RT8naK+QuKYQQ5jiJ+qWSBVJjjw2qh1SfmUXAlbAcMNYJYggk0/D4eeCvM0O/tPuH9uwaDRtfs4fYY6dSuX6Ug==" saltValue="vo7E6BiTqg7/BSkvNte8W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2246724.1999999997</v>
      </c>
      <c r="F9" s="15">
        <f>E9+(E9*$C$6)</f>
        <v>2246724.1999999997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2615082.4699999997</v>
      </c>
      <c r="F10" s="14">
        <f t="shared" ref="F10:F21" si="1">E10+(E10*$C$6)</f>
        <v>2615082.4699999997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1293172.6500000001</v>
      </c>
      <c r="F11" s="14">
        <f t="shared" si="1"/>
        <v>1293172.6500000001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214222.54</v>
      </c>
      <c r="F12" s="14">
        <f t="shared" si="1"/>
        <v>214222.54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470244.6</v>
      </c>
      <c r="F13" s="14">
        <f t="shared" si="1"/>
        <v>470244.6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1222635.96</v>
      </c>
      <c r="F14" s="14">
        <f t="shared" si="1"/>
        <v>1222635.96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1246148.19</v>
      </c>
      <c r="F15" s="14">
        <f t="shared" si="1"/>
        <v>1246148.19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9483266.0999999996</v>
      </c>
      <c r="F16" s="14">
        <f t="shared" si="1"/>
        <v>9483266.0999999996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4624071.8999999994</v>
      </c>
      <c r="F17" s="14">
        <f t="shared" si="1"/>
        <v>4624071.8999999994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394482.97000000003</v>
      </c>
      <c r="F18" s="14">
        <f t="shared" si="1"/>
        <v>394482.97000000003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1308847.47</v>
      </c>
      <c r="F19" s="14">
        <f t="shared" si="1"/>
        <v>1308847.47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935264.26</v>
      </c>
      <c r="F20" s="14">
        <f t="shared" si="1"/>
        <v>935264.26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70536.69</v>
      </c>
      <c r="F21" s="14">
        <f t="shared" si="1"/>
        <v>70536.69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26124700</v>
      </c>
      <c r="F22" s="52">
        <f>E22+(E22*$C$6)</f>
        <v>26124700</v>
      </c>
      <c r="H22" s="10"/>
    </row>
    <row r="24" spans="2:8" ht="75" x14ac:dyDescent="0.25">
      <c r="B24" s="35" t="s">
        <v>24</v>
      </c>
    </row>
  </sheetData>
  <sheetProtection algorithmName="SHA-512" hashValue="kOBfArKrucrzNEaYB2/uxDT68W+xpWYVMTBpHc6MVOhZBs8q9jAPKf6YPWV7Mk8chqyN69HJO0yXX7eTPxROSg==" saltValue="JMPHQTvzNKjVnK2neiRm2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4420033.2</v>
      </c>
      <c r="F9" s="15">
        <f>E9+(E9*$C$6)</f>
        <v>4420033.2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711582.74023746897</v>
      </c>
      <c r="F10" s="14">
        <f t="shared" ref="F10:F20" si="1">E10+(E10*$C$6)</f>
        <v>711582.74023746897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2695774.3482988477</v>
      </c>
      <c r="F11" s="14">
        <f t="shared" si="1"/>
        <v>2695774.3482988477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607863.14719479799</v>
      </c>
      <c r="F12" s="14">
        <f t="shared" si="1"/>
        <v>607863.14719479799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160096.06959621105</v>
      </c>
      <c r="F13" s="14">
        <f t="shared" si="1"/>
        <v>160096.06959621105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179504.3435182815</v>
      </c>
      <c r="F14" s="14">
        <f t="shared" si="1"/>
        <v>179504.3435182815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18390.935808314727</v>
      </c>
      <c r="F15" s="14">
        <f t="shared" si="1"/>
        <v>18390.935808314727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176696.14673317954</v>
      </c>
      <c r="F16" s="14">
        <f t="shared" si="1"/>
        <v>176696.14673317954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550.62682060822544</v>
      </c>
      <c r="F17" s="14">
        <f t="shared" si="1"/>
        <v>550.62682060822544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177751.40616366905</v>
      </c>
      <c r="F18" s="14">
        <f t="shared" si="1"/>
        <v>177751.40616366905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26015.893030108538</v>
      </c>
      <c r="F19" s="14">
        <f t="shared" si="1"/>
        <v>26015.893030108538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9174000</v>
      </c>
      <c r="F20" s="52">
        <f t="shared" si="1"/>
        <v>9174000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2lUHa/21oWgFsD99v2D4c+IKc/jFkAPU4sVdVcE+Pv2ra7I5FvSpUkA137ckKmwS/4rDDsF27U9LB9pR0Q6iOg==" saltValue="vXK6Z3PnqNAmxreFh5OtW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abSelected="1" workbookViewId="0">
      <selection activeCell="F8" sqref="F8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48517300</v>
      </c>
      <c r="D8" s="46">
        <f>SNK!F22</f>
        <v>26124700</v>
      </c>
      <c r="E8" s="46">
        <f>'Běžné opravy'!F20</f>
        <v>9174000</v>
      </c>
      <c r="F8" s="51">
        <f>SUM(C8:E8)</f>
        <v>83816000</v>
      </c>
    </row>
  </sheetData>
  <sheetProtection algorithmName="SHA-512" hashValue="IDJqirYW0zTTk2JN3LdmTcO7wyFkSqDnVzvT/TZ2pCHI9aC/5mkw0rJtl0baQBJsaAmgCOlK3UlB3Z/x5KfhFA==" saltValue="4tXqHOE5Bn11KWgi+RORy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2021-03-24T14:34:09Z</dcterms:modified>
</cp:coreProperties>
</file>