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EFDB0051-5E45-4644-8F09-909DDC4C909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E14" i="3" l="1"/>
  <c r="F14" i="3" s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<sst xmlns="http://schemas.openxmlformats.org/spreadsheetml/2006/main" count="84" uniqueCount="43">
  <si>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</si>
  <si>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</si>
  <si>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</si>
  <si>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</si>
  <si>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</si>
  <si>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</si>
  <si>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</si>
  <si>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</si>
  <si>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</si>
  <si>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</si>
  <si>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</si>
  <si>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</si>
  <si>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</si>
  <si>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</si>
  <si>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</si>
  <si>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</si>
  <si>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</si>
  <si>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</si>
  <si>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</si>
  <si>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</si>
  <si>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</si>
  <si>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</si>
  <si>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</si>
  <si>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</si>
  <si>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</si>
  <si>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</si>
  <si>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</si>
  <si>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</si>
  <si>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</si>
  <si>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</si>
  <si>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</si>
  <si>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</si>
  <si>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</si>
  <si>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</si>
  <si>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</si>
  <si>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</si>
  <si>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</si>
  <si>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</si>
  <si>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</si>
  <si>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</si>
  <si>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</si>
  <si>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3 - Brno</t>
  </si>
  <si>
    <t>3 - Brno,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</si>
</sst>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56174813.600000001</v>
      </c>
      <c r="F9" s="15">
        <f>E9+(E9*$C$6)</f>
        <v>56174813.600000001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83687542</v>
      </c>
      <c r="F10" s="14">
        <f t="shared" ref="F10:F19" si="1">E10+(E10*$C$6)</f>
        <v>83687542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81891672</v>
      </c>
      <c r="F11" s="14">
        <f t="shared" si="1"/>
        <v>81891672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2945226.8000000003</v>
      </c>
      <c r="F12" s="14">
        <f t="shared" si="1"/>
        <v>2945226.8000000003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35558226</v>
      </c>
      <c r="F13" s="14">
        <f t="shared" si="1"/>
        <v>35558226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16917095.400000002</v>
      </c>
      <c r="F14" s="14">
        <f t="shared" si="1"/>
        <v>16917095.400000002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35656351.544332169</v>
      </c>
      <c r="F15" s="14">
        <f t="shared" si="1"/>
        <v>35656351.544332169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8497982.1443719324</v>
      </c>
      <c r="F16" s="14">
        <f t="shared" si="1"/>
        <v>8497982.1443719324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14407167.326293828</v>
      </c>
      <c r="F17" s="14">
        <f t="shared" si="1"/>
        <v>14407167.326293828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22448375</v>
      </c>
      <c r="F18" s="14">
        <f t="shared" si="1"/>
        <v>22448375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983453.50905285159</v>
      </c>
      <c r="F19" s="14">
        <f t="shared" si="1"/>
        <v>983453.50905285159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359174000</v>
      </c>
      <c r="F20" s="54">
        <f>E20+(E20*$C$6)</f>
        <v>359174000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EufevulKDgkmGvU4esep6nWlibebQ8GiDDU2vSHhRSRuOQRA8/p5kg/bjQNNvpKe/9AJaIj060EHF1mTseVjWA==" saltValue="46gkDtyMC6K4notofl7/z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12498084.720000001</v>
      </c>
      <c r="F9" s="15">
        <f>E9+(E9*$C$6)</f>
        <v>12498084.720000001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2012071.1701390932</v>
      </c>
      <c r="F10" s="14">
        <f t="shared" ref="F10:F20" si="1">E10+(E10*$C$6)</f>
        <v>2012071.1701390932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7622570.8420112738</v>
      </c>
      <c r="F11" s="14">
        <f t="shared" si="1"/>
        <v>7622570.8420112738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1718793.6759856048</v>
      </c>
      <c r="F12" s="14">
        <f t="shared" si="1"/>
        <v>1718793.6759856048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452687.60450769053</v>
      </c>
      <c r="F13" s="14">
        <f t="shared" si="1"/>
        <v>452687.60450769053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507566.43477235985</v>
      </c>
      <c r="F14" s="14">
        <f t="shared" si="1"/>
        <v>507566.43477235985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52002.205280358336</v>
      </c>
      <c r="F15" s="14">
        <f t="shared" si="1"/>
        <v>52002.205280358336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499625.97827745485</v>
      </c>
      <c r="F16" s="14">
        <f t="shared" si="1"/>
        <v>499625.97827745485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1556.9522539029442</v>
      </c>
      <c r="F17" s="14">
        <f t="shared" si="1"/>
        <v>1556.9522539029442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502609.82956704171</v>
      </c>
      <c r="F18" s="14">
        <f t="shared" si="1"/>
        <v>502609.82956704171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73562.532325945882</v>
      </c>
      <c r="F19" s="14">
        <f t="shared" si="1"/>
        <v>73562.532325945882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25940400</v>
      </c>
      <c r="F20" s="54">
        <f t="shared" si="1"/>
        <v>25940400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5/07iMmmw4HcIbizjbtfdMPB0B89zh+H84BDqiTY0+9otAKIFK0M1l+DO9XMbDO4SSqkg43Jt4cbWB1pwsrLMw==" saltValue="hQFZ+tECuTweDpgSJvQc/A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zoomScale="80" zoomScaleNormal="80" workbookViewId="0">
      <selection activeCell="F16" sqref="F1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31310927.48</v>
      </c>
      <c r="F9" s="15">
        <f>E9+(E9*$C$6)</f>
        <v>31310927.48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20361484.639999997</v>
      </c>
      <c r="F10" s="14">
        <f t="shared" ref="F10:F16" si="0">E10+(E10*$C$6)</f>
        <v>20361484.639999997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4261143.04</v>
      </c>
      <c r="F11" s="14">
        <f t="shared" si="0"/>
        <v>4261143.04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2112413.2400000002</v>
      </c>
      <c r="F12" s="14">
        <f t="shared" si="0"/>
        <v>2112413.2400000002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1821880.76</v>
      </c>
      <c r="F13" s="14">
        <f t="shared" si="0"/>
        <v>1821880.76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496326.32000000007</v>
      </c>
      <c r="F14" s="14">
        <f t="shared" si="0"/>
        <v>496326.32000000007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165838.55352541871</v>
      </c>
      <c r="F15" s="14">
        <f t="shared" si="0"/>
        <v>165838.55352541871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60527600</v>
      </c>
      <c r="F16" s="53">
        <f t="shared" si="0"/>
        <v>60527600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6vu3mDGRap4yJomaEKC64+nFa24jjcitIIUQCZmi3+p/i0sCUNsb7Mo/jKi9ktbYFXPmxkZvlu115cRx1DqPAQ==" saltValue="aGoWjrSa1wZTfNNnN+fWsQ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F8" sqref="F8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359174000</v>
      </c>
      <c r="D8" s="47">
        <f>'Běžné opravy'!F20</f>
        <v>25940400</v>
      </c>
      <c r="E8" s="47">
        <f>Poruchy!F16</f>
        <v>60527600</v>
      </c>
      <c r="F8" s="52">
        <f>SUM(C8:E8)</f>
        <v>445642000</v>
      </c>
    </row>
  </sheetData>
  <sheetProtection algorithmName="SHA-512" hashValue="GF039nfIaPUqeGo5pcYi+sjTbrI1LhbMZs8QtcPhSLHaUv0dUe3zm0eg8ZNUndKEDy5a4EMRtxB+WZkGOfi4BQ==" saltValue="hngAifzVVn5JOG12ODjRA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2021-03-24T13:32:33Z</dcterms:modified>
</cp:coreProperties>
</file>