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894294D2-6026-40A7-873A-C6C4C8B3C5C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<sst xmlns="http://schemas.openxmlformats.org/spreadsheetml/2006/main" count="84" uniqueCount="43">
  <si>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</si>
  <si>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</si>
  <si>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</si>
  <si>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</si>
  <si>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</si>
  <si>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</si>
  <si>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</si>
  <si>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</si>
  <si>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</si>
  <si>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</si>
  <si>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</si>
  <si>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</si>
  <si>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</si>
  <si>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</si>
  <si>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</si>
  <si>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</si>
  <si>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</si>
  <si>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</si>
  <si>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</si>
  <si>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</si>
  <si>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</si>
  <si>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</si>
  <si>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</si>
  <si>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</si>
  <si>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</si>
  <si>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</si>
  <si>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</si>
  <si>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</si>
  <si>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</si>
  <si>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</si>
  <si>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</si>
  <si>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</si>
  <si>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</si>
  <si>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</si>
  <si>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</si>
  <si>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</si>
  <si>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</si>
  <si>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</si>
  <si>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</si>
  <si>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</si>
  <si>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</si>
  <si>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12 - Jihlava</t>
  </si>
  <si>
    <t>12 - Jihlava,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</si>
</sst>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B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47422982.400000006</v>
      </c>
      <c r="F9" s="15">
        <f>E9+(E9*$C$6)</f>
        <v>47422982.400000006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70649328</v>
      </c>
      <c r="F10" s="14">
        <f t="shared" ref="F10:F19" si="1">E10+(E10*$C$6)</f>
        <v>70649328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69133248</v>
      </c>
      <c r="F11" s="14">
        <f t="shared" si="1"/>
        <v>69133248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2486371.2000000002</v>
      </c>
      <c r="F12" s="14">
        <f t="shared" si="1"/>
        <v>2486371.2000000002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30018384</v>
      </c>
      <c r="F13" s="14">
        <f t="shared" si="1"/>
        <v>30018384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14281473.600000001</v>
      </c>
      <c r="F14" s="14">
        <f t="shared" si="1"/>
        <v>14281473.600000001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30101221.942195769</v>
      </c>
      <c r="F15" s="14">
        <f t="shared" si="1"/>
        <v>30101221.942195769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7174027.501678518</v>
      </c>
      <c r="F16" s="14">
        <f t="shared" si="1"/>
        <v>7174027.501678518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12162583.171414159</v>
      </c>
      <c r="F17" s="14">
        <f t="shared" si="1"/>
        <v>12162583.171414159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18951000</v>
      </c>
      <c r="F18" s="14">
        <f t="shared" si="1"/>
        <v>18951000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830235.03705994703</v>
      </c>
      <c r="F19" s="14">
        <f t="shared" si="1"/>
        <v>830235.03705994703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303216000</v>
      </c>
      <c r="F20" s="54">
        <f>E20+(E20*$C$6)</f>
        <v>303216000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56Xdnk7s+EW0+yck6lll2h7S6pjuesm/FxOixSVeHyN/kT0k9sz7ixxCq6A2kSgdrnAX2TGEjJmq++pGgitadA==" saltValue="4x4sP0CxYnSpdSHHq6INl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9351978.9000000004</v>
      </c>
      <c r="F9" s="15">
        <f>E9+(E9*$C$6)</f>
        <v>9351978.9000000004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1505578.4586199468</v>
      </c>
      <c r="F10" s="14">
        <f t="shared" ref="F10:F20" si="1">E10+(E10*$C$6)</f>
        <v>1505578.4586199468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5703763.6786194444</v>
      </c>
      <c r="F11" s="14">
        <f t="shared" si="1"/>
        <v>5703763.6786194444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1286126.8387426017</v>
      </c>
      <c r="F12" s="14">
        <f t="shared" si="1"/>
        <v>1286126.8387426017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338733.89567225357</v>
      </c>
      <c r="F13" s="14">
        <f t="shared" si="1"/>
        <v>338733.89567225357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379798.24066509737</v>
      </c>
      <c r="F14" s="14">
        <f t="shared" si="1"/>
        <v>379798.24066509737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38911.844289000765</v>
      </c>
      <c r="F15" s="14">
        <f t="shared" si="1"/>
        <v>38911.844289000765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373856.61174671695</v>
      </c>
      <c r="F16" s="14">
        <f t="shared" si="1"/>
        <v>373856.61174671695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1165.0252781137954</v>
      </c>
      <c r="F17" s="14">
        <f t="shared" si="1"/>
        <v>1165.0252781137954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376089.34699584678</v>
      </c>
      <c r="F18" s="14">
        <f t="shared" si="1"/>
        <v>376089.34699584678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55044.854116080423</v>
      </c>
      <c r="F19" s="14">
        <f t="shared" si="1"/>
        <v>55044.854116080423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19410500</v>
      </c>
      <c r="F20" s="54">
        <f t="shared" si="1"/>
        <v>19410500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w21OuotpJ/ZB20LuYfdI6vZtorr031dsRQQnzjF3BVBkKrt+sIkujws0xLyYLxFjOOxRFGZFBA+mQog2nYCPnw==" saltValue="OuA1QhY63TkOzdg1CxrP5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10041051.65</v>
      </c>
      <c r="F9" s="15">
        <f>E9+(E9*$C$6)</f>
        <v>10041051.65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6529692.1999999993</v>
      </c>
      <c r="F10" s="14">
        <f t="shared" ref="F10:F16" si="0">E10+(E10*$C$6)</f>
        <v>6529692.1999999993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1366499.2000000002</v>
      </c>
      <c r="F11" s="14">
        <f t="shared" si="0"/>
        <v>1366499.2000000002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677426.45</v>
      </c>
      <c r="F12" s="14">
        <f t="shared" si="0"/>
        <v>677426.45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584256.04999999993</v>
      </c>
      <c r="F13" s="14">
        <f t="shared" si="0"/>
        <v>584256.04999999993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159166.1</v>
      </c>
      <c r="F14" s="14">
        <f t="shared" si="0"/>
        <v>159166.1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53182.502580725813</v>
      </c>
      <c r="F15" s="14">
        <f t="shared" si="0"/>
        <v>53182.502580725813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19410500</v>
      </c>
      <c r="F16" s="53">
        <f t="shared" si="0"/>
        <v>19410500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002dlkB13A/en8k4kzCYj8oUILBW9HstPwQz1nYvckz3sOSo19Vd9qYv3Qu2T1O3cusjIUuQ9yC8ucG/UKM9dQ==" saltValue="7tUjGgpSSam+Ryf73iUQnw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303216000</v>
      </c>
      <c r="D8" s="47">
        <f>'Běžné opravy'!F20</f>
        <v>19410500</v>
      </c>
      <c r="E8" s="47">
        <f>Poruchy!F16</f>
        <v>19410500</v>
      </c>
      <c r="F8" s="52">
        <f>SUM(C8:E8)</f>
        <v>342037000</v>
      </c>
    </row>
  </sheetData>
  <sheetProtection algorithmName="SHA-512" hashValue="l5wGgXapnfid1DohpzYU2L9WYa9CSV30WK5W2mO2/mbN/JHsungoRiw2MvqdeEs25jh1i99NeOus5Mm24hoGXA==" saltValue="Ia+bUH6u9IDOSiCyPNooU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2021-03-24T14:10:59Z</dcterms:modified>
</cp:coreProperties>
</file>