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onos-my.sharepoint.com/personal/r32558_eon_com/Documents/Desktop/Výběry/Rozvaděče VN/SF6 free/"/>
    </mc:Choice>
  </mc:AlternateContent>
  <xr:revisionPtr revIDLastSave="0" documentId="8_{73D6F743-69FD-480C-BB52-C17A599B1598}" xr6:coauthVersionLast="47" xr6:coauthVersionMax="47" xr10:uidLastSave="{00000000-0000-0000-0000-000000000000}"/>
  <bookViews>
    <workbookView xWindow="28680" yWindow="-120" windowWidth="29040" windowHeight="15720" xr2:uid="{3D725F3C-282B-4886-8267-FA86A8DAF53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4" i="1"/>
  <c r="E25" i="1"/>
  <c r="E26" i="1"/>
  <c r="E27" i="1"/>
  <c r="E29" i="1"/>
  <c r="E30" i="1"/>
  <c r="E31" i="1"/>
  <c r="E32" i="1"/>
  <c r="E33" i="1"/>
  <c r="E34" i="1"/>
  <c r="E35" i="1"/>
  <c r="E37" i="1"/>
  <c r="E38" i="1"/>
  <c r="E41" i="1"/>
  <c r="E42" i="1"/>
  <c r="E44" i="1"/>
  <c r="E45" i="1"/>
  <c r="E48" i="1"/>
  <c r="E49" i="1"/>
  <c r="E51" i="1"/>
  <c r="E53" i="1"/>
  <c r="E56" i="1"/>
  <c r="E57" i="1"/>
  <c r="E58" i="1"/>
  <c r="E59" i="1"/>
  <c r="E60" i="1"/>
  <c r="E61" i="1"/>
  <c r="E62" i="1"/>
  <c r="E64" i="1"/>
  <c r="E65" i="1"/>
  <c r="E66" i="1"/>
  <c r="E67" i="1"/>
  <c r="E68" i="1"/>
  <c r="E69" i="1"/>
  <c r="E70" i="1"/>
  <c r="E73" i="1"/>
  <c r="E74" i="1"/>
  <c r="E76" i="1"/>
  <c r="E77" i="1"/>
  <c r="E78" i="1"/>
  <c r="E80" i="1"/>
  <c r="E82" i="1"/>
  <c r="E11" i="1"/>
  <c r="E83" i="1" s="1"/>
</calcChain>
</file>

<file path=xl/sharedStrings.xml><?xml version="1.0" encoding="utf-8"?>
<sst xmlns="http://schemas.openxmlformats.org/spreadsheetml/2006/main" count="190" uniqueCount="96">
  <si>
    <t>Položka</t>
  </si>
  <si>
    <t>Název položky</t>
  </si>
  <si>
    <t>Předpokládané odběrné množství za dobu trvání smlouvy</t>
  </si>
  <si>
    <t>Jednotková cena v EUR bez DPH</t>
  </si>
  <si>
    <t>(modelový případ)</t>
  </si>
  <si>
    <t>A. Zapojení ET/KT, nerozšiřitelné</t>
  </si>
  <si>
    <t>doplní účastník</t>
  </si>
  <si>
    <t>B. Zapojení KKT, nerozšiřitelné</t>
  </si>
  <si>
    <t>C. Zapojení KKTT, nerozšiřitelné</t>
  </si>
  <si>
    <t>D. Zapojení KKKT, nerozšiřitelné</t>
  </si>
  <si>
    <t>E. Zapojení KKKTT, nerozšiřitelné</t>
  </si>
  <si>
    <t>F. Zapojení KKKKT, nerozšiřitelné</t>
  </si>
  <si>
    <t>G. Zapojení KK, nerozšiřitelné</t>
  </si>
  <si>
    <t>H. Zapojení KKK, nerozšiřitelné</t>
  </si>
  <si>
    <t>I. Zapojení KKKK, nerozšiřitelné</t>
  </si>
  <si>
    <t>sada pro ovládání pohonu odpínače a uzemňovače (1 nebo 2 kusy ovládací páky)</t>
  </si>
  <si>
    <t>Možnost rozšíření rozváděče zleva nebo zprava</t>
  </si>
  <si>
    <t>Možnost rozšíření rozváděče zleva i zprava</t>
  </si>
  <si>
    <t>A. Pole vývodového kabelu vedení (K), rozšiřitelné zleva i zprava</t>
  </si>
  <si>
    <t>B. Pole vývodu na transformátoru s odpínačem a pojistkami (T), rozšiřitelné zleva i zprava</t>
  </si>
  <si>
    <t>D. Pole s vypínačem do 630 A s OZ (L1), rozšiřitelné zleva i zprava</t>
  </si>
  <si>
    <t>E. Pole s vypínačem do 630 A bez OZ (L2), rozšiřitelné zleva i zprava</t>
  </si>
  <si>
    <t>K1M</t>
  </si>
  <si>
    <t>A. Zapojení KKT, nerozšiřitelné</t>
  </si>
  <si>
    <t>B. Zapojení KKKT, nerozšiřitelné</t>
  </si>
  <si>
    <t>D. Zapojení KKKTT, nerozšiřitelné</t>
  </si>
  <si>
    <t>E. Zapojení KKK, nerozšiřitelné</t>
  </si>
  <si>
    <t>G. Zapojení KKKKKT, nerozšiřitelné</t>
  </si>
  <si>
    <t>AJB</t>
  </si>
  <si>
    <t>MTP, MTN</t>
  </si>
  <si>
    <t>Pole kabelového vývodu s odpínačem</t>
  </si>
  <si>
    <t>3x MTP 400/1 A</t>
  </si>
  <si>
    <t>3x MTP 300/1 A</t>
  </si>
  <si>
    <t>Pole kabelového vývodu s vypínačem</t>
  </si>
  <si>
    <t>Dálkové ovládání</t>
  </si>
  <si>
    <t>Pole kabelového vývodu s odpínačem, pole podélné spojky</t>
  </si>
  <si>
    <t>Dálkové ovládání 24V DC včetně pom.kontaktů, tl.spínače</t>
  </si>
  <si>
    <t>Dálkové ovládání 110V DC včetně pom.kontaktů, tl.spínače</t>
  </si>
  <si>
    <t>Pole transformátorového vývodu</t>
  </si>
  <si>
    <t>Pom.kontakty, tl.spínač</t>
  </si>
  <si>
    <r>
      <t> </t>
    </r>
    <r>
      <rPr>
        <b/>
        <sz val="8"/>
        <color rgb="FF000000"/>
        <rFont val="Calibri"/>
        <family val="2"/>
        <charset val="238"/>
      </rPr>
      <t>Nadstavbová skříň</t>
    </r>
  </si>
  <si>
    <t>výška do 60 cm včetně</t>
  </si>
  <si>
    <t>A. Nadstavbová skříň pro jedno pole rozvaděče</t>
  </si>
  <si>
    <t>B. Pro kompaktní rozvaděč se 2 poli</t>
  </si>
  <si>
    <t>C. Pro kompaktní rozvaděč se 3 poli</t>
  </si>
  <si>
    <t>D. Pro kompaktní rozvaděč se 4 poli</t>
  </si>
  <si>
    <t>E. Pro kompaktní rozvaděč s 5 poli</t>
  </si>
  <si>
    <t>Rozšíření nadstavby zleva nebo zprava</t>
  </si>
  <si>
    <t>Rozšíření nadstavby zleva i zprava</t>
  </si>
  <si>
    <t>výška 90 cm</t>
  </si>
  <si>
    <t> Vydrátování včetně instalace RTU/IED, baterie, zdroje VS a senzorů</t>
  </si>
  <si>
    <t>napájení 24 V DC</t>
  </si>
  <si>
    <t>Vydrátování pole s odpínačem (K, KG) pro kabelový vývod</t>
  </si>
  <si>
    <t>Vydrátování pole s odpínačem (T) pro transformátorové pole</t>
  </si>
  <si>
    <t>napájení 110 V DC</t>
  </si>
  <si>
    <t>Vydrátování pole s vypínačem (L1, L2)</t>
  </si>
  <si>
    <t>Systém detekce napětí – dálková signalizace</t>
  </si>
  <si>
    <t>Systém detekce napětí – dálková signalizace (1.pole)</t>
  </si>
  <si>
    <r>
      <t> </t>
    </r>
    <r>
      <rPr>
        <b/>
        <sz val="8"/>
        <color rgb="FF000000"/>
        <rFont val="Calibri"/>
        <family val="2"/>
        <charset val="238"/>
      </rPr>
      <t>FAT testy</t>
    </r>
  </si>
  <si>
    <t>1x dodatečné FAT testy</t>
  </si>
  <si>
    <t>Celková nabídková cena v EUR bez DPH (za předpokládané odběrné množství za dobu trvání rámcové smlouvy)</t>
  </si>
  <si>
    <t>Cena za položku v EUR bez DPH</t>
  </si>
  <si>
    <t>nepovinné položky</t>
  </si>
  <si>
    <t>Zapojení KK PS, nerozšiřitelné</t>
  </si>
  <si>
    <t>Pole s uzemňovačem přípojnic (E), rozšiřitelné zleva i zprava</t>
  </si>
  <si>
    <t>Pole podélné spojky s odpínačem (PS), rozšiřitelné zleva i zprava</t>
  </si>
  <si>
    <t>Spojovací pole (H), rozšiřitelné zleva i zprava</t>
  </si>
  <si>
    <t>Pole měření (M1) - přívod kabelem, odvod na přípojnice (vlevo nebo/a vpravo)</t>
  </si>
  <si>
    <t>Pole měření (M2) - Přívod na přípojnice, odvod na přípojnice</t>
  </si>
  <si>
    <r>
      <t>K1M</t>
    </r>
    <r>
      <rPr>
        <sz val="9"/>
        <color rgb="FF000000"/>
        <rFont val="Calibri"/>
        <family val="2"/>
        <charset val="238"/>
      </rPr>
      <t>: Zapojení KK PS, nerozšiřitelné</t>
    </r>
  </si>
  <si>
    <r>
      <t>K1M</t>
    </r>
    <r>
      <rPr>
        <sz val="9"/>
        <color rgb="FF000000"/>
        <rFont val="Calibri"/>
        <family val="2"/>
        <charset val="238"/>
      </rPr>
      <t>: Zapojení KK PS KKT, nerozšiřitelné</t>
    </r>
  </si>
  <si>
    <r>
      <t>K1M</t>
    </r>
    <r>
      <rPr>
        <sz val="9"/>
        <color rgb="FF000000"/>
        <rFont val="Calibri"/>
        <family val="2"/>
        <charset val="238"/>
      </rPr>
      <t>: Zapojení KKKM1 (MTN varianta b) pro vlastní spotřebu), nerozšiřitelné</t>
    </r>
  </si>
  <si>
    <t>Absorbér přetlaku pro rozvaděč do 3 polí</t>
  </si>
  <si>
    <t>Absorbér přetlaku pro rozvaděč do 5 polí</t>
  </si>
  <si>
    <t>Absorbér přetlaku pro jedno pole pro rozvaděč nad 5 polí</t>
  </si>
  <si>
    <r>
      <t xml:space="preserve">MTN pro pole kabelového vývodu s vypínačem: </t>
    </r>
    <r>
      <rPr>
        <sz val="8"/>
        <color rgb="FF000000"/>
        <rFont val="Calibri"/>
        <family val="2"/>
        <charset val="238"/>
      </rPr>
      <t xml:space="preserve">3xMTN </t>
    </r>
    <r>
      <rPr>
        <sz val="8"/>
        <color rgb="FF000000"/>
        <rFont val="Arial"/>
        <family val="2"/>
        <charset val="238"/>
      </rPr>
      <t>22/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 // 0,1/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3/ 0,1/3  kV</t>
    </r>
  </si>
  <si>
    <r>
      <t xml:space="preserve">Pole měření: </t>
    </r>
    <r>
      <rPr>
        <sz val="8"/>
        <color rgb="FF000000"/>
        <rFont val="Calibri"/>
        <family val="2"/>
        <charset val="238"/>
      </rPr>
      <t xml:space="preserve">3xMTN </t>
    </r>
    <r>
      <rPr>
        <sz val="8"/>
        <color rgb="FF000000"/>
        <rFont val="Arial"/>
        <family val="2"/>
        <charset val="238"/>
      </rPr>
      <t>22/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 // 0,1/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3/ 0,1/3  kV</t>
    </r>
  </si>
  <si>
    <r>
      <t xml:space="preserve">Pole měření: </t>
    </r>
    <r>
      <rPr>
        <sz val="8"/>
        <color rgb="FF000000"/>
        <rFont val="Calibri"/>
        <family val="2"/>
        <charset val="238"/>
      </rPr>
      <t>1xMTN 22/0,23 kV</t>
    </r>
  </si>
  <si>
    <t>Hlubší kryt kabelového prostoru</t>
  </si>
  <si>
    <r>
      <t> </t>
    </r>
    <r>
      <rPr>
        <sz val="9"/>
        <color theme="1"/>
        <rFont val="Calibri"/>
        <family val="2"/>
        <charset val="238"/>
      </rPr>
      <t>Snížená výška rozvaděče (pouze pro kompaktní rozvaděče)</t>
    </r>
  </si>
  <si>
    <t>Účastník doplní slevu/přirážku za rozvaděč se sníženou výškou</t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</si>
  <si>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podélné spojky (napájení 24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</si>
  <si>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E, M, H (napájení 24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</si>
  <si>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podélné spojky (napájení 110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</si>
  <si>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E, M, H (napájení 110 V DC)</t>
    </r>
  </si>
  <si>
    <r>
      <t>AJB:</t>
    </r>
    <r>
      <rPr>
        <sz val="8"/>
        <color rgb="FF000000"/>
        <rFont val="Calibri"/>
        <family val="2"/>
        <charset val="238"/>
      </rPr>
      <t xml:space="preserve"> Zapojení KKT včetně absorbéru, nerozšiřitelné</t>
    </r>
  </si>
  <si>
    <r>
      <t>AJB:</t>
    </r>
    <r>
      <rPr>
        <sz val="8"/>
        <color rgb="FF000000"/>
        <rFont val="Calibri"/>
        <family val="2"/>
        <charset val="238"/>
      </rPr>
      <t xml:space="preserve"> Zapojení KKKT včetně absorbéru, nerozšiřitelné</t>
    </r>
  </si>
  <si>
    <t>HZS - práce technika na místě - zapojení sek. technika (včetně dopravy na místo na distribuční území ECD)</t>
  </si>
  <si>
    <t>Ceny položek, které nevstupují do celkové nabídkové ceny</t>
  </si>
  <si>
    <t>Příloha č. 6</t>
  </si>
  <si>
    <t>Modelový případ pro zpracování nabídkové ceny</t>
  </si>
  <si>
    <t>Sekundární rozvaděče VN III</t>
  </si>
  <si>
    <t>Číslo smlouvy kupujícího: následně doplní zadavatel</t>
  </si>
  <si>
    <t>Číslo smlouvy prodávajícího č. 1: doplní účastník</t>
  </si>
  <si>
    <t>Číslo smlouvy prodávajícího č. 2: doplní účastník</t>
  </si>
  <si>
    <r>
      <t xml:space="preserve">Pole uzemňovače přípojnic: </t>
    </r>
    <r>
      <rPr>
        <i/>
        <sz val="8"/>
        <color rgb="FF000000"/>
        <rFont val="Calibri"/>
        <family val="2"/>
        <charset val="238"/>
      </rPr>
      <t>Pom.kontakty, tl.spínač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</si>
</sst>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Calibri"/>
      <family val="2"/>
      <charset val="238"/>
    </font>
    <font>
      <b/>
      <i/>
      <sz val="8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8"/>
      <color rgb="FF000000"/>
      <name val="Symbol"/>
      <family val="1"/>
      <charset val="2"/>
    </font>
    <font>
      <sz val="9"/>
      <color theme="1"/>
      <name val="Calibri"/>
      <family val="2"/>
      <charset val="238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2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" fillId="0" borderId="6" xfId="0" applyFont="1" applyBorder="1" applyAlignment="1">
      <alignment vertical="top"/>
    </xf>
    <xf numFmtId="0" fontId="3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7" xfId="0" applyBorder="1"/>
    <xf numFmtId="0" fontId="0" fillId="0" borderId="15" xfId="0" applyBorder="1"/>
    <xf numFmtId="0" fontId="0" fillId="0" borderId="16" xfId="0" applyBorder="1"/>
    <xf numFmtId="0" fontId="3" fillId="0" borderId="2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3" fillId="0" borderId="20" xfId="0" applyFont="1" applyBorder="1" applyAlignment="1">
      <alignment horizontal="center" vertical="center"/>
    </xf>
    <xf numFmtId="0" fontId="9" fillId="0" borderId="7" xfId="0" applyFont="1" applyBorder="1"/>
    <xf numFmtId="0" fontId="10" fillId="0" borderId="8" xfId="0" applyFont="1" applyBorder="1" applyAlignment="1">
      <alignment vertical="center"/>
    </xf>
    <xf numFmtId="0" fontId="10" fillId="3" borderId="10" xfId="0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0" fillId="3" borderId="1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6" fillId="5" borderId="0" xfId="0" applyFont="1" applyFill="1" applyAlignment="1">
      <alignment horizontal="right" vertical="center"/>
    </xf>
    <xf numFmtId="0" fontId="16" fillId="3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0" fillId="2" borderId="12" xfId="0" applyFont="1" applyFill="1" applyBorder="1" applyAlignment="1">
      <alignment horizontal="left" vertical="center" indent="5"/>
    </xf>
    <xf numFmtId="0" fontId="10" fillId="2" borderId="14" xfId="0" applyFont="1" applyFill="1" applyBorder="1" applyAlignment="1">
      <alignment horizontal="left" vertical="center" indent="5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AC92B-E24C-4E73-A296-84EB6CF0277F}">
  <sheetPr>
    <pageSetUpPr fitToPage="1"/>
  </sheetPr>
  <dimension ref="A1:E116"/>
  <sheetViews>
    <sheetView tabSelected="1" workbookViewId="0">
      <selection activeCell="B64" sqref="B64"/>
    </sheetView>
  </sheetViews>
  <sheetFormatPr defaultRowHeight="15" x14ac:dyDescent="0.25"/>
  <cols>
    <col min="1" max="1" width="7.140625" bestFit="1" customWidth="1"/>
    <col min="2" max="2" width="79.85546875" customWidth="1"/>
    <col min="3" max="3" width="41.85546875" customWidth="1"/>
    <col min="4" max="4" width="11.140625" bestFit="1" customWidth="1"/>
    <col min="5" max="5" width="15.7109375" customWidth="1"/>
  </cols>
  <sheetData>
    <row r="1" spans="1:5" x14ac:dyDescent="0.25">
      <c r="C1" s="34" t="s">
        <v>92</v>
      </c>
    </row>
    <row r="2" spans="1:5" x14ac:dyDescent="0.25">
      <c r="C2" s="35" t="s">
        <v>93</v>
      </c>
    </row>
    <row r="3" spans="1:5" x14ac:dyDescent="0.25">
      <c r="C3" s="35" t="s">
        <v>94</v>
      </c>
    </row>
    <row r="4" spans="1:5" ht="24" x14ac:dyDescent="0.4">
      <c r="A4" s="42" t="s">
        <v>91</v>
      </c>
      <c r="B4" s="42"/>
      <c r="C4" s="42"/>
      <c r="D4" s="42"/>
      <c r="E4" s="42"/>
    </row>
    <row r="5" spans="1:5" ht="21" x14ac:dyDescent="0.35">
      <c r="A5" s="46" t="s">
        <v>89</v>
      </c>
      <c r="B5" s="46"/>
      <c r="C5" s="46"/>
      <c r="D5" s="46"/>
      <c r="E5" s="46"/>
    </row>
    <row r="6" spans="1:5" ht="21" x14ac:dyDescent="0.35">
      <c r="A6" s="46" t="s">
        <v>90</v>
      </c>
      <c r="B6" s="46"/>
      <c r="C6" s="46"/>
      <c r="D6" s="46"/>
      <c r="E6" s="46"/>
    </row>
    <row r="7" spans="1:5" ht="15.75" thickBot="1" x14ac:dyDescent="0.3"/>
    <row r="8" spans="1:5" ht="22.5" x14ac:dyDescent="0.25">
      <c r="A8" s="36" t="s">
        <v>0</v>
      </c>
      <c r="B8" s="36" t="s">
        <v>1</v>
      </c>
      <c r="C8" s="2" t="s">
        <v>2</v>
      </c>
      <c r="D8" s="39" t="s">
        <v>3</v>
      </c>
      <c r="E8" s="39" t="s">
        <v>61</v>
      </c>
    </row>
    <row r="9" spans="1:5" x14ac:dyDescent="0.25">
      <c r="A9" s="37"/>
      <c r="B9" s="37"/>
      <c r="C9" s="3"/>
      <c r="D9" s="40"/>
      <c r="E9" s="40"/>
    </row>
    <row r="10" spans="1:5" ht="15.75" thickBot="1" x14ac:dyDescent="0.3">
      <c r="A10" s="38"/>
      <c r="B10" s="38"/>
      <c r="C10" s="4" t="s">
        <v>4</v>
      </c>
      <c r="D10" s="41"/>
      <c r="E10" s="40"/>
    </row>
    <row r="11" spans="1:5" ht="15.75" thickBot="1" x14ac:dyDescent="0.3">
      <c r="A11" s="5">
        <v>1</v>
      </c>
      <c r="B11" s="6" t="s">
        <v>5</v>
      </c>
      <c r="C11" s="7">
        <v>60</v>
      </c>
      <c r="D11" s="14" t="s">
        <v>6</v>
      </c>
      <c r="E11" s="16" t="e">
        <f>C11*D11</f>
        <v>#VALUE!</v>
      </c>
    </row>
    <row r="12" spans="1:5" ht="15.75" thickBot="1" x14ac:dyDescent="0.3">
      <c r="A12" s="5">
        <v>2</v>
      </c>
      <c r="B12" s="6" t="s">
        <v>7</v>
      </c>
      <c r="C12" s="7">
        <v>400</v>
      </c>
      <c r="D12" s="14" t="s">
        <v>6</v>
      </c>
      <c r="E12" s="17" t="e">
        <f t="shared" ref="E12:E73" si="0">C12*D12</f>
        <v>#VALUE!</v>
      </c>
    </row>
    <row r="13" spans="1:5" ht="15.75" thickBot="1" x14ac:dyDescent="0.3">
      <c r="A13" s="5">
        <v>3</v>
      </c>
      <c r="B13" s="6" t="s">
        <v>8</v>
      </c>
      <c r="C13" s="7">
        <v>50</v>
      </c>
      <c r="D13" s="14" t="s">
        <v>6</v>
      </c>
      <c r="E13" s="17" t="e">
        <f t="shared" si="0"/>
        <v>#VALUE!</v>
      </c>
    </row>
    <row r="14" spans="1:5" ht="15.75" thickBot="1" x14ac:dyDescent="0.3">
      <c r="A14" s="5">
        <v>4</v>
      </c>
      <c r="B14" s="6" t="s">
        <v>9</v>
      </c>
      <c r="C14" s="7">
        <v>40</v>
      </c>
      <c r="D14" s="14" t="s">
        <v>6</v>
      </c>
      <c r="E14" s="17" t="e">
        <f t="shared" si="0"/>
        <v>#VALUE!</v>
      </c>
    </row>
    <row r="15" spans="1:5" ht="15.75" thickBot="1" x14ac:dyDescent="0.3">
      <c r="A15" s="5">
        <v>5</v>
      </c>
      <c r="B15" s="6" t="s">
        <v>10</v>
      </c>
      <c r="C15" s="7">
        <v>30</v>
      </c>
      <c r="D15" s="14" t="s">
        <v>6</v>
      </c>
      <c r="E15" s="17" t="e">
        <f t="shared" si="0"/>
        <v>#VALUE!</v>
      </c>
    </row>
    <row r="16" spans="1:5" ht="15.75" thickBot="1" x14ac:dyDescent="0.3">
      <c r="A16" s="5">
        <v>6</v>
      </c>
      <c r="B16" s="6" t="s">
        <v>11</v>
      </c>
      <c r="C16" s="7">
        <v>10</v>
      </c>
      <c r="D16" s="14" t="s">
        <v>6</v>
      </c>
      <c r="E16" s="17" t="e">
        <f t="shared" si="0"/>
        <v>#VALUE!</v>
      </c>
    </row>
    <row r="17" spans="1:5" ht="15.75" thickBot="1" x14ac:dyDescent="0.3">
      <c r="A17" s="5">
        <v>7</v>
      </c>
      <c r="B17" s="6" t="s">
        <v>12</v>
      </c>
      <c r="C17" s="7">
        <v>20</v>
      </c>
      <c r="D17" s="14" t="s">
        <v>6</v>
      </c>
      <c r="E17" s="17" t="e">
        <f t="shared" si="0"/>
        <v>#VALUE!</v>
      </c>
    </row>
    <row r="18" spans="1:5" ht="15.75" thickBot="1" x14ac:dyDescent="0.3">
      <c r="A18" s="5">
        <v>8</v>
      </c>
      <c r="B18" s="6" t="s">
        <v>13</v>
      </c>
      <c r="C18" s="7">
        <v>60</v>
      </c>
      <c r="D18" s="14" t="s">
        <v>6</v>
      </c>
      <c r="E18" s="17" t="e">
        <f t="shared" si="0"/>
        <v>#VALUE!</v>
      </c>
    </row>
    <row r="19" spans="1:5" ht="15.75" thickBot="1" x14ac:dyDescent="0.3">
      <c r="A19" s="5">
        <v>9</v>
      </c>
      <c r="B19" s="6" t="s">
        <v>14</v>
      </c>
      <c r="C19" s="7">
        <v>20</v>
      </c>
      <c r="D19" s="14" t="s">
        <v>6</v>
      </c>
      <c r="E19" s="17" t="e">
        <f t="shared" si="0"/>
        <v>#VALUE!</v>
      </c>
    </row>
    <row r="20" spans="1:5" ht="15.75" thickBot="1" x14ac:dyDescent="0.3">
      <c r="A20" s="5">
        <v>10</v>
      </c>
      <c r="B20" s="6" t="s">
        <v>15</v>
      </c>
      <c r="C20" s="7">
        <v>800</v>
      </c>
      <c r="D20" s="14" t="s">
        <v>6</v>
      </c>
      <c r="E20" s="17" t="e">
        <f t="shared" si="0"/>
        <v>#VALUE!</v>
      </c>
    </row>
    <row r="21" spans="1:5" ht="15.75" thickBot="1" x14ac:dyDescent="0.3">
      <c r="A21" s="5">
        <v>11</v>
      </c>
      <c r="B21" s="6" t="s">
        <v>16</v>
      </c>
      <c r="C21" s="7">
        <v>30</v>
      </c>
      <c r="D21" s="14" t="s">
        <v>6</v>
      </c>
      <c r="E21" s="17" t="e">
        <f t="shared" si="0"/>
        <v>#VALUE!</v>
      </c>
    </row>
    <row r="22" spans="1:5" ht="15.75" thickBot="1" x14ac:dyDescent="0.3">
      <c r="A22" s="18">
        <v>12</v>
      </c>
      <c r="B22" s="19" t="s">
        <v>17</v>
      </c>
      <c r="C22" s="20">
        <v>20</v>
      </c>
      <c r="D22" s="21" t="s">
        <v>6</v>
      </c>
      <c r="E22" s="22" t="e">
        <f t="shared" si="0"/>
        <v>#VALUE!</v>
      </c>
    </row>
    <row r="23" spans="1:5" ht="15.75" thickBot="1" x14ac:dyDescent="0.3">
      <c r="A23" s="49"/>
      <c r="B23" s="50"/>
      <c r="C23" s="50"/>
      <c r="D23" s="50"/>
      <c r="E23" s="51"/>
    </row>
    <row r="24" spans="1:5" ht="15.75" thickBot="1" x14ac:dyDescent="0.3">
      <c r="A24" s="5">
        <v>1</v>
      </c>
      <c r="B24" s="6" t="s">
        <v>18</v>
      </c>
      <c r="C24" s="7">
        <v>50</v>
      </c>
      <c r="D24" s="14" t="s">
        <v>6</v>
      </c>
      <c r="E24" s="23" t="e">
        <f t="shared" si="0"/>
        <v>#VALUE!</v>
      </c>
    </row>
    <row r="25" spans="1:5" ht="15.75" thickBot="1" x14ac:dyDescent="0.3">
      <c r="A25" s="5">
        <v>2</v>
      </c>
      <c r="B25" s="6" t="s">
        <v>19</v>
      </c>
      <c r="C25" s="7">
        <v>50</v>
      </c>
      <c r="D25" s="14" t="s">
        <v>6</v>
      </c>
      <c r="E25" s="17" t="e">
        <f t="shared" si="0"/>
        <v>#VALUE!</v>
      </c>
    </row>
    <row r="26" spans="1:5" ht="15.75" thickBot="1" x14ac:dyDescent="0.3">
      <c r="A26" s="5">
        <v>3</v>
      </c>
      <c r="B26" s="6" t="s">
        <v>20</v>
      </c>
      <c r="C26" s="7">
        <v>10</v>
      </c>
      <c r="D26" s="14" t="s">
        <v>6</v>
      </c>
      <c r="E26" s="17" t="e">
        <f t="shared" si="0"/>
        <v>#VALUE!</v>
      </c>
    </row>
    <row r="27" spans="1:5" ht="15.75" thickBot="1" x14ac:dyDescent="0.3">
      <c r="A27" s="18">
        <v>4</v>
      </c>
      <c r="B27" s="19" t="s">
        <v>21</v>
      </c>
      <c r="C27" s="20">
        <v>10</v>
      </c>
      <c r="D27" s="21" t="s">
        <v>6</v>
      </c>
      <c r="E27" s="22" t="e">
        <f t="shared" si="0"/>
        <v>#VALUE!</v>
      </c>
    </row>
    <row r="28" spans="1:5" ht="15.75" thickBot="1" x14ac:dyDescent="0.3">
      <c r="A28" s="52" t="s">
        <v>22</v>
      </c>
      <c r="B28" s="53"/>
      <c r="C28" s="53"/>
      <c r="D28" s="53"/>
      <c r="E28" s="54"/>
    </row>
    <row r="29" spans="1:5" ht="15.75" thickBot="1" x14ac:dyDescent="0.3">
      <c r="A29" s="5">
        <v>1</v>
      </c>
      <c r="B29" s="6" t="s">
        <v>23</v>
      </c>
      <c r="C29" s="8">
        <v>60</v>
      </c>
      <c r="D29" s="14" t="s">
        <v>6</v>
      </c>
      <c r="E29" s="23" t="e">
        <f t="shared" si="0"/>
        <v>#VALUE!</v>
      </c>
    </row>
    <row r="30" spans="1:5" ht="15.75" thickBot="1" x14ac:dyDescent="0.3">
      <c r="A30" s="5">
        <v>2</v>
      </c>
      <c r="B30" s="6" t="s">
        <v>24</v>
      </c>
      <c r="C30" s="8">
        <v>50</v>
      </c>
      <c r="D30" s="14" t="s">
        <v>6</v>
      </c>
      <c r="E30" s="17" t="e">
        <f t="shared" si="0"/>
        <v>#VALUE!</v>
      </c>
    </row>
    <row r="31" spans="1:5" ht="15.75" thickBot="1" x14ac:dyDescent="0.3">
      <c r="A31" s="5">
        <v>3</v>
      </c>
      <c r="B31" s="6" t="s">
        <v>8</v>
      </c>
      <c r="C31" s="8">
        <v>10</v>
      </c>
      <c r="D31" s="14" t="s">
        <v>6</v>
      </c>
      <c r="E31" s="17" t="e">
        <f t="shared" si="0"/>
        <v>#VALUE!</v>
      </c>
    </row>
    <row r="32" spans="1:5" ht="15.75" thickBot="1" x14ac:dyDescent="0.3">
      <c r="A32" s="5">
        <v>4</v>
      </c>
      <c r="B32" s="6" t="s">
        <v>25</v>
      </c>
      <c r="C32" s="8">
        <v>10</v>
      </c>
      <c r="D32" s="14" t="s">
        <v>6</v>
      </c>
      <c r="E32" s="17" t="e">
        <f t="shared" si="0"/>
        <v>#VALUE!</v>
      </c>
    </row>
    <row r="33" spans="1:5" ht="15.75" thickBot="1" x14ac:dyDescent="0.3">
      <c r="A33" s="5">
        <v>5</v>
      </c>
      <c r="B33" s="6" t="s">
        <v>26</v>
      </c>
      <c r="C33" s="8">
        <v>15</v>
      </c>
      <c r="D33" s="14" t="s">
        <v>6</v>
      </c>
      <c r="E33" s="17" t="e">
        <f t="shared" si="0"/>
        <v>#VALUE!</v>
      </c>
    </row>
    <row r="34" spans="1:5" ht="15.75" thickBot="1" x14ac:dyDescent="0.3">
      <c r="A34" s="5">
        <v>6</v>
      </c>
      <c r="B34" s="6" t="s">
        <v>11</v>
      </c>
      <c r="C34" s="8">
        <v>5</v>
      </c>
      <c r="D34" s="14" t="s">
        <v>6</v>
      </c>
      <c r="E34" s="17" t="e">
        <f t="shared" si="0"/>
        <v>#VALUE!</v>
      </c>
    </row>
    <row r="35" spans="1:5" ht="15.75" thickBot="1" x14ac:dyDescent="0.3">
      <c r="A35" s="18">
        <v>7</v>
      </c>
      <c r="B35" s="19" t="s">
        <v>27</v>
      </c>
      <c r="C35" s="24">
        <v>5</v>
      </c>
      <c r="D35" s="21" t="s">
        <v>6</v>
      </c>
      <c r="E35" s="22" t="e">
        <f t="shared" si="0"/>
        <v>#VALUE!</v>
      </c>
    </row>
    <row r="36" spans="1:5" ht="15.75" thickBot="1" x14ac:dyDescent="0.3">
      <c r="A36" s="52" t="s">
        <v>28</v>
      </c>
      <c r="B36" s="53"/>
      <c r="C36" s="53"/>
      <c r="D36" s="53"/>
      <c r="E36" s="54"/>
    </row>
    <row r="37" spans="1:5" ht="15.75" thickBot="1" x14ac:dyDescent="0.3">
      <c r="A37" s="5">
        <v>1</v>
      </c>
      <c r="B37" s="6" t="s">
        <v>23</v>
      </c>
      <c r="C37" s="8">
        <v>8</v>
      </c>
      <c r="D37" s="14" t="s">
        <v>6</v>
      </c>
      <c r="E37" s="23" t="e">
        <f t="shared" si="0"/>
        <v>#VALUE!</v>
      </c>
    </row>
    <row r="38" spans="1:5" ht="15.75" thickBot="1" x14ac:dyDescent="0.3">
      <c r="A38" s="18">
        <v>2</v>
      </c>
      <c r="B38" s="19" t="s">
        <v>24</v>
      </c>
      <c r="C38" s="24">
        <v>8</v>
      </c>
      <c r="D38" s="21" t="s">
        <v>6</v>
      </c>
      <c r="E38" s="22" t="e">
        <f t="shared" si="0"/>
        <v>#VALUE!</v>
      </c>
    </row>
    <row r="39" spans="1:5" ht="15.75" thickBot="1" x14ac:dyDescent="0.3">
      <c r="A39" s="52" t="s">
        <v>29</v>
      </c>
      <c r="B39" s="53"/>
      <c r="C39" s="53"/>
      <c r="D39" s="53"/>
      <c r="E39" s="54"/>
    </row>
    <row r="40" spans="1:5" ht="15.75" thickBot="1" x14ac:dyDescent="0.3">
      <c r="A40" s="9"/>
      <c r="B40" s="10" t="s">
        <v>30</v>
      </c>
      <c r="C40" s="11"/>
      <c r="D40" s="14"/>
      <c r="E40" s="23"/>
    </row>
    <row r="41" spans="1:5" ht="15.75" thickBot="1" x14ac:dyDescent="0.3">
      <c r="A41" s="5">
        <v>1</v>
      </c>
      <c r="B41" s="6" t="s">
        <v>31</v>
      </c>
      <c r="C41" s="7">
        <v>5</v>
      </c>
      <c r="D41" s="14" t="s">
        <v>6</v>
      </c>
      <c r="E41" s="17" t="e">
        <f t="shared" si="0"/>
        <v>#VALUE!</v>
      </c>
    </row>
    <row r="42" spans="1:5" ht="15.75" thickBot="1" x14ac:dyDescent="0.3">
      <c r="A42" s="5">
        <v>2</v>
      </c>
      <c r="B42" s="6" t="s">
        <v>32</v>
      </c>
      <c r="C42" s="7">
        <v>10</v>
      </c>
      <c r="D42" s="14" t="s">
        <v>6</v>
      </c>
      <c r="E42" s="17" t="e">
        <f t="shared" si="0"/>
        <v>#VALUE!</v>
      </c>
    </row>
    <row r="43" spans="1:5" ht="15.75" thickBot="1" x14ac:dyDescent="0.3">
      <c r="A43" s="12"/>
      <c r="B43" s="10" t="s">
        <v>33</v>
      </c>
      <c r="C43" s="11"/>
      <c r="D43" s="14"/>
      <c r="E43" s="17"/>
    </row>
    <row r="44" spans="1:5" ht="15.75" thickBot="1" x14ac:dyDescent="0.3">
      <c r="A44" s="5">
        <v>3</v>
      </c>
      <c r="B44" s="6" t="s">
        <v>31</v>
      </c>
      <c r="C44" s="7">
        <v>20</v>
      </c>
      <c r="D44" s="14" t="s">
        <v>6</v>
      </c>
      <c r="E44" s="17" t="e">
        <f t="shared" si="0"/>
        <v>#VALUE!</v>
      </c>
    </row>
    <row r="45" spans="1:5" ht="15.75" thickBot="1" x14ac:dyDescent="0.3">
      <c r="A45" s="18">
        <v>4</v>
      </c>
      <c r="B45" s="19" t="s">
        <v>32</v>
      </c>
      <c r="C45" s="20">
        <v>30</v>
      </c>
      <c r="D45" s="21" t="s">
        <v>6</v>
      </c>
      <c r="E45" s="22" t="e">
        <f t="shared" si="0"/>
        <v>#VALUE!</v>
      </c>
    </row>
    <row r="46" spans="1:5" ht="15.75" thickBot="1" x14ac:dyDescent="0.3">
      <c r="A46" s="52" t="s">
        <v>34</v>
      </c>
      <c r="B46" s="53"/>
      <c r="C46" s="53"/>
      <c r="D46" s="53"/>
      <c r="E46" s="54"/>
    </row>
    <row r="47" spans="1:5" ht="15.75" thickBot="1" x14ac:dyDescent="0.3">
      <c r="A47" s="12"/>
      <c r="B47" s="10" t="s">
        <v>35</v>
      </c>
      <c r="C47" s="7"/>
      <c r="D47" s="14"/>
      <c r="E47" s="23"/>
    </row>
    <row r="48" spans="1:5" ht="15.75" thickBot="1" x14ac:dyDescent="0.3">
      <c r="A48" s="5">
        <v>1</v>
      </c>
      <c r="B48" s="6" t="s">
        <v>36</v>
      </c>
      <c r="C48" s="7">
        <v>20</v>
      </c>
      <c r="D48" s="14" t="s">
        <v>6</v>
      </c>
      <c r="E48" s="17" t="e">
        <f t="shared" si="0"/>
        <v>#VALUE!</v>
      </c>
    </row>
    <row r="49" spans="1:5" ht="15.75" thickBot="1" x14ac:dyDescent="0.3">
      <c r="A49" s="5">
        <v>2</v>
      </c>
      <c r="B49" s="6" t="s">
        <v>37</v>
      </c>
      <c r="C49" s="7">
        <v>20</v>
      </c>
      <c r="D49" s="14" t="s">
        <v>6</v>
      </c>
      <c r="E49" s="17" t="e">
        <f t="shared" si="0"/>
        <v>#VALUE!</v>
      </c>
    </row>
    <row r="50" spans="1:5" ht="15.75" thickBot="1" x14ac:dyDescent="0.3">
      <c r="A50" s="12"/>
      <c r="B50" s="10" t="s">
        <v>33</v>
      </c>
      <c r="C50" s="7"/>
      <c r="D50" s="14"/>
      <c r="E50" s="17"/>
    </row>
    <row r="51" spans="1:5" ht="15.75" thickBot="1" x14ac:dyDescent="0.3">
      <c r="A51" s="5">
        <v>3</v>
      </c>
      <c r="B51" s="6" t="s">
        <v>37</v>
      </c>
      <c r="C51" s="7">
        <v>20</v>
      </c>
      <c r="D51" s="14" t="s">
        <v>6</v>
      </c>
      <c r="E51" s="17" t="e">
        <f t="shared" si="0"/>
        <v>#VALUE!</v>
      </c>
    </row>
    <row r="52" spans="1:5" ht="15.75" thickBot="1" x14ac:dyDescent="0.3">
      <c r="A52" s="12"/>
      <c r="B52" s="10" t="s">
        <v>38</v>
      </c>
      <c r="C52" s="7"/>
      <c r="D52" s="14"/>
      <c r="E52" s="17"/>
    </row>
    <row r="53" spans="1:5" ht="15.75" thickBot="1" x14ac:dyDescent="0.3">
      <c r="A53" s="5">
        <v>4</v>
      </c>
      <c r="B53" s="6" t="s">
        <v>39</v>
      </c>
      <c r="C53" s="7">
        <v>20</v>
      </c>
      <c r="D53" s="14" t="s">
        <v>6</v>
      </c>
      <c r="E53" s="17" t="e">
        <f t="shared" si="0"/>
        <v>#VALUE!</v>
      </c>
    </row>
    <row r="54" spans="1:5" ht="15.75" thickBot="1" x14ac:dyDescent="0.3">
      <c r="A54" s="55" t="s">
        <v>40</v>
      </c>
      <c r="B54" s="56"/>
      <c r="C54" s="56"/>
      <c r="D54" s="56"/>
      <c r="E54" s="57"/>
    </row>
    <row r="55" spans="1:5" ht="15.75" thickBot="1" x14ac:dyDescent="0.3">
      <c r="A55" s="12"/>
      <c r="B55" s="13" t="s">
        <v>41</v>
      </c>
      <c r="C55" s="11"/>
      <c r="D55" s="14"/>
      <c r="E55" s="23"/>
    </row>
    <row r="56" spans="1:5" ht="15.75" thickBot="1" x14ac:dyDescent="0.3">
      <c r="A56" s="5">
        <v>1</v>
      </c>
      <c r="B56" s="6" t="s">
        <v>42</v>
      </c>
      <c r="C56" s="7">
        <v>10</v>
      </c>
      <c r="D56" s="14" t="s">
        <v>6</v>
      </c>
      <c r="E56" s="17" t="e">
        <f t="shared" si="0"/>
        <v>#VALUE!</v>
      </c>
    </row>
    <row r="57" spans="1:5" ht="15.75" thickBot="1" x14ac:dyDescent="0.3">
      <c r="A57" s="5">
        <v>2</v>
      </c>
      <c r="B57" s="6" t="s">
        <v>43</v>
      </c>
      <c r="C57" s="7">
        <v>10</v>
      </c>
      <c r="D57" s="14" t="s">
        <v>6</v>
      </c>
      <c r="E57" s="17" t="e">
        <f t="shared" si="0"/>
        <v>#VALUE!</v>
      </c>
    </row>
    <row r="58" spans="1:5" ht="15.75" thickBot="1" x14ac:dyDescent="0.3">
      <c r="A58" s="5">
        <v>3</v>
      </c>
      <c r="B58" s="6" t="s">
        <v>44</v>
      </c>
      <c r="C58" s="7">
        <v>10</v>
      </c>
      <c r="D58" s="14" t="s">
        <v>6</v>
      </c>
      <c r="E58" s="17" t="e">
        <f t="shared" si="0"/>
        <v>#VALUE!</v>
      </c>
    </row>
    <row r="59" spans="1:5" ht="15.75" thickBot="1" x14ac:dyDescent="0.3">
      <c r="A59" s="5">
        <v>4</v>
      </c>
      <c r="B59" s="6" t="s">
        <v>45</v>
      </c>
      <c r="C59" s="7">
        <v>10</v>
      </c>
      <c r="D59" s="14" t="s">
        <v>6</v>
      </c>
      <c r="E59" s="17" t="e">
        <f t="shared" si="0"/>
        <v>#VALUE!</v>
      </c>
    </row>
    <row r="60" spans="1:5" ht="15.75" thickBot="1" x14ac:dyDescent="0.3">
      <c r="A60" s="5">
        <v>5</v>
      </c>
      <c r="B60" s="6" t="s">
        <v>46</v>
      </c>
      <c r="C60" s="7">
        <v>10</v>
      </c>
      <c r="D60" s="14" t="s">
        <v>6</v>
      </c>
      <c r="E60" s="17" t="e">
        <f t="shared" si="0"/>
        <v>#VALUE!</v>
      </c>
    </row>
    <row r="61" spans="1:5" ht="15.75" thickBot="1" x14ac:dyDescent="0.3">
      <c r="A61" s="5">
        <v>6</v>
      </c>
      <c r="B61" s="6" t="s">
        <v>47</v>
      </c>
      <c r="C61" s="7">
        <v>10</v>
      </c>
      <c r="D61" s="14" t="s">
        <v>6</v>
      </c>
      <c r="E61" s="17" t="e">
        <f t="shared" si="0"/>
        <v>#VALUE!</v>
      </c>
    </row>
    <row r="62" spans="1:5" ht="15.75" thickBot="1" x14ac:dyDescent="0.3">
      <c r="A62" s="5">
        <v>7</v>
      </c>
      <c r="B62" s="6" t="s">
        <v>48</v>
      </c>
      <c r="C62" s="7">
        <v>10</v>
      </c>
      <c r="D62" s="14" t="s">
        <v>6</v>
      </c>
      <c r="E62" s="17" t="e">
        <f t="shared" si="0"/>
        <v>#VALUE!</v>
      </c>
    </row>
    <row r="63" spans="1:5" ht="15.75" thickBot="1" x14ac:dyDescent="0.3">
      <c r="A63" s="12"/>
      <c r="B63" s="13" t="s">
        <v>49</v>
      </c>
      <c r="C63" s="11"/>
      <c r="D63" s="14"/>
      <c r="E63" s="17"/>
    </row>
    <row r="64" spans="1:5" ht="15.75" thickBot="1" x14ac:dyDescent="0.3">
      <c r="A64" s="5">
        <v>8</v>
      </c>
      <c r="B64" s="6" t="s">
        <v>42</v>
      </c>
      <c r="C64" s="7">
        <v>30</v>
      </c>
      <c r="D64" s="14" t="s">
        <v>6</v>
      </c>
      <c r="E64" s="17" t="e">
        <f t="shared" si="0"/>
        <v>#VALUE!</v>
      </c>
    </row>
    <row r="65" spans="1:5" ht="15.75" thickBot="1" x14ac:dyDescent="0.3">
      <c r="A65" s="5">
        <v>9</v>
      </c>
      <c r="B65" s="6" t="s">
        <v>43</v>
      </c>
      <c r="C65" s="7">
        <v>10</v>
      </c>
      <c r="D65" s="14" t="s">
        <v>6</v>
      </c>
      <c r="E65" s="17" t="e">
        <f t="shared" si="0"/>
        <v>#VALUE!</v>
      </c>
    </row>
    <row r="66" spans="1:5" ht="15.75" thickBot="1" x14ac:dyDescent="0.3">
      <c r="A66" s="5">
        <v>10</v>
      </c>
      <c r="B66" s="6" t="s">
        <v>44</v>
      </c>
      <c r="C66" s="7">
        <v>10</v>
      </c>
      <c r="D66" s="14" t="s">
        <v>6</v>
      </c>
      <c r="E66" s="17" t="e">
        <f t="shared" si="0"/>
        <v>#VALUE!</v>
      </c>
    </row>
    <row r="67" spans="1:5" ht="15.75" thickBot="1" x14ac:dyDescent="0.3">
      <c r="A67" s="5">
        <v>11</v>
      </c>
      <c r="B67" s="6" t="s">
        <v>45</v>
      </c>
      <c r="C67" s="7">
        <v>10</v>
      </c>
      <c r="D67" s="14" t="s">
        <v>6</v>
      </c>
      <c r="E67" s="17" t="e">
        <f t="shared" si="0"/>
        <v>#VALUE!</v>
      </c>
    </row>
    <row r="68" spans="1:5" ht="15.75" thickBot="1" x14ac:dyDescent="0.3">
      <c r="A68" s="5">
        <v>12</v>
      </c>
      <c r="B68" s="6" t="s">
        <v>46</v>
      </c>
      <c r="C68" s="7">
        <v>10</v>
      </c>
      <c r="D68" s="14" t="s">
        <v>6</v>
      </c>
      <c r="E68" s="17" t="e">
        <f t="shared" si="0"/>
        <v>#VALUE!</v>
      </c>
    </row>
    <row r="69" spans="1:5" ht="15.75" thickBot="1" x14ac:dyDescent="0.3">
      <c r="A69" s="5">
        <v>13</v>
      </c>
      <c r="B69" s="6" t="s">
        <v>47</v>
      </c>
      <c r="C69" s="7">
        <v>10</v>
      </c>
      <c r="D69" s="14" t="s">
        <v>6</v>
      </c>
      <c r="E69" s="17" t="e">
        <f t="shared" si="0"/>
        <v>#VALUE!</v>
      </c>
    </row>
    <row r="70" spans="1:5" ht="15.75" thickBot="1" x14ac:dyDescent="0.3">
      <c r="A70" s="18">
        <v>14</v>
      </c>
      <c r="B70" s="19" t="s">
        <v>48</v>
      </c>
      <c r="C70" s="20">
        <v>10</v>
      </c>
      <c r="D70" s="21" t="s">
        <v>6</v>
      </c>
      <c r="E70" s="22" t="e">
        <f t="shared" si="0"/>
        <v>#VALUE!</v>
      </c>
    </row>
    <row r="71" spans="1:5" ht="15.75" thickBot="1" x14ac:dyDescent="0.3">
      <c r="A71" s="58" t="s">
        <v>50</v>
      </c>
      <c r="B71" s="59"/>
      <c r="C71" s="59"/>
      <c r="D71" s="59"/>
      <c r="E71" s="60"/>
    </row>
    <row r="72" spans="1:5" ht="15.75" thickBot="1" x14ac:dyDescent="0.3">
      <c r="A72" s="12"/>
      <c r="B72" s="10" t="s">
        <v>51</v>
      </c>
      <c r="C72" s="11"/>
      <c r="D72" s="14"/>
      <c r="E72" s="23"/>
    </row>
    <row r="73" spans="1:5" ht="15.75" thickBot="1" x14ac:dyDescent="0.3">
      <c r="A73" s="5">
        <v>1</v>
      </c>
      <c r="B73" s="6" t="s">
        <v>52</v>
      </c>
      <c r="C73" s="7">
        <v>15</v>
      </c>
      <c r="D73" s="14" t="s">
        <v>6</v>
      </c>
      <c r="E73" s="17" t="e">
        <f t="shared" si="0"/>
        <v>#VALUE!</v>
      </c>
    </row>
    <row r="74" spans="1:5" ht="15.75" thickBot="1" x14ac:dyDescent="0.3">
      <c r="A74" s="5">
        <v>2</v>
      </c>
      <c r="B74" s="6" t="s">
        <v>53</v>
      </c>
      <c r="C74" s="7">
        <v>5</v>
      </c>
      <c r="D74" s="14" t="s">
        <v>6</v>
      </c>
      <c r="E74" s="17" t="e">
        <f t="shared" ref="E74:E82" si="1">C74*D74</f>
        <v>#VALUE!</v>
      </c>
    </row>
    <row r="75" spans="1:5" ht="15.75" thickBot="1" x14ac:dyDescent="0.3">
      <c r="A75" s="12"/>
      <c r="B75" s="10" t="s">
        <v>54</v>
      </c>
      <c r="C75" s="11"/>
      <c r="D75" s="14"/>
      <c r="E75" s="17"/>
    </row>
    <row r="76" spans="1:5" ht="15.75" thickBot="1" x14ac:dyDescent="0.3">
      <c r="A76" s="5">
        <v>3</v>
      </c>
      <c r="B76" s="6" t="s">
        <v>52</v>
      </c>
      <c r="C76" s="7">
        <v>20</v>
      </c>
      <c r="D76" s="14" t="s">
        <v>6</v>
      </c>
      <c r="E76" s="17" t="e">
        <f t="shared" si="1"/>
        <v>#VALUE!</v>
      </c>
    </row>
    <row r="77" spans="1:5" ht="15.75" thickBot="1" x14ac:dyDescent="0.3">
      <c r="A77" s="5">
        <v>4</v>
      </c>
      <c r="B77" s="6" t="s">
        <v>53</v>
      </c>
      <c r="C77" s="7">
        <v>10</v>
      </c>
      <c r="D77" s="14" t="s">
        <v>6</v>
      </c>
      <c r="E77" s="17" t="e">
        <f t="shared" si="1"/>
        <v>#VALUE!</v>
      </c>
    </row>
    <row r="78" spans="1:5" ht="15.75" thickBot="1" x14ac:dyDescent="0.3">
      <c r="A78" s="18">
        <v>5</v>
      </c>
      <c r="B78" s="19" t="s">
        <v>55</v>
      </c>
      <c r="C78" s="20">
        <v>10</v>
      </c>
      <c r="D78" s="21" t="s">
        <v>6</v>
      </c>
      <c r="E78" s="22" t="e">
        <f t="shared" si="1"/>
        <v>#VALUE!</v>
      </c>
    </row>
    <row r="79" spans="1:5" ht="15.75" thickBot="1" x14ac:dyDescent="0.3">
      <c r="A79" s="58" t="s">
        <v>56</v>
      </c>
      <c r="B79" s="59"/>
      <c r="C79" s="59"/>
      <c r="D79" s="59"/>
      <c r="E79" s="60"/>
    </row>
    <row r="80" spans="1:5" ht="15.75" thickBot="1" x14ac:dyDescent="0.3">
      <c r="A80" s="18">
        <v>1</v>
      </c>
      <c r="B80" s="19" t="s">
        <v>57</v>
      </c>
      <c r="C80" s="20">
        <v>100</v>
      </c>
      <c r="D80" s="21" t="s">
        <v>6</v>
      </c>
      <c r="E80" s="1" t="e">
        <f t="shared" si="1"/>
        <v>#VALUE!</v>
      </c>
    </row>
    <row r="81" spans="1:5" ht="15.75" thickBot="1" x14ac:dyDescent="0.3">
      <c r="A81" s="61" t="s">
        <v>58</v>
      </c>
      <c r="B81" s="62"/>
      <c r="C81" s="62"/>
      <c r="D81" s="62"/>
      <c r="E81" s="63"/>
    </row>
    <row r="82" spans="1:5" ht="15.75" thickBot="1" x14ac:dyDescent="0.3">
      <c r="A82" s="5">
        <v>1</v>
      </c>
      <c r="B82" s="6" t="s">
        <v>59</v>
      </c>
      <c r="C82" s="7">
        <v>1</v>
      </c>
      <c r="D82" s="14" t="s">
        <v>6</v>
      </c>
      <c r="E82" s="15" t="e">
        <f t="shared" si="1"/>
        <v>#VALUE!</v>
      </c>
    </row>
    <row r="83" spans="1:5" ht="15.75" thickBot="1" x14ac:dyDescent="0.3">
      <c r="A83" s="47" t="s">
        <v>60</v>
      </c>
      <c r="B83" s="48"/>
      <c r="C83" s="48"/>
      <c r="D83" s="48"/>
      <c r="E83" s="25" t="e">
        <f>SUM(E11:E82)</f>
        <v>#VALUE!</v>
      </c>
    </row>
    <row r="89" spans="1:5" ht="21" x14ac:dyDescent="0.25">
      <c r="A89" s="45" t="s">
        <v>88</v>
      </c>
      <c r="B89" s="45"/>
      <c r="C89" s="45"/>
      <c r="D89" s="45"/>
    </row>
    <row r="90" spans="1:5" ht="15.75" thickBot="1" x14ac:dyDescent="0.3"/>
    <row r="91" spans="1:5" ht="15.75" thickBot="1" x14ac:dyDescent="0.3">
      <c r="B91" s="43" t="s">
        <v>62</v>
      </c>
      <c r="C91" s="44"/>
    </row>
    <row r="92" spans="1:5" ht="15.75" thickBot="1" x14ac:dyDescent="0.3">
      <c r="B92" s="26" t="s">
        <v>63</v>
      </c>
      <c r="C92" s="27" t="s">
        <v>6</v>
      </c>
    </row>
    <row r="93" spans="1:5" ht="15.75" thickBot="1" x14ac:dyDescent="0.3">
      <c r="B93" s="26" t="s">
        <v>64</v>
      </c>
      <c r="C93" s="27" t="s">
        <v>6</v>
      </c>
    </row>
    <row r="94" spans="1:5" ht="15.75" thickBot="1" x14ac:dyDescent="0.3">
      <c r="B94" s="26" t="s">
        <v>65</v>
      </c>
      <c r="C94" s="27" t="s">
        <v>6</v>
      </c>
    </row>
    <row r="95" spans="1:5" ht="15.75" thickBot="1" x14ac:dyDescent="0.3">
      <c r="B95" s="26" t="s">
        <v>66</v>
      </c>
      <c r="C95" s="27" t="s">
        <v>6</v>
      </c>
    </row>
    <row r="96" spans="1:5" ht="15.75" thickBot="1" x14ac:dyDescent="0.3">
      <c r="B96" s="26" t="s">
        <v>67</v>
      </c>
      <c r="C96" s="27" t="s">
        <v>6</v>
      </c>
    </row>
    <row r="97" spans="2:3" ht="15.75" thickBot="1" x14ac:dyDescent="0.3">
      <c r="B97" s="26" t="s">
        <v>68</v>
      </c>
      <c r="C97" s="27" t="s">
        <v>6</v>
      </c>
    </row>
    <row r="98" spans="2:3" ht="15.75" thickBot="1" x14ac:dyDescent="0.3">
      <c r="B98" s="28" t="s">
        <v>69</v>
      </c>
      <c r="C98" s="27" t="s">
        <v>6</v>
      </c>
    </row>
    <row r="99" spans="2:3" ht="15.75" thickBot="1" x14ac:dyDescent="0.3">
      <c r="B99" s="28" t="s">
        <v>70</v>
      </c>
      <c r="C99" s="27" t="s">
        <v>6</v>
      </c>
    </row>
    <row r="100" spans="2:3" ht="15.75" thickBot="1" x14ac:dyDescent="0.3">
      <c r="B100" s="28" t="s">
        <v>71</v>
      </c>
      <c r="C100" s="27" t="s">
        <v>6</v>
      </c>
    </row>
    <row r="101" spans="2:3" ht="15.75" thickBot="1" x14ac:dyDescent="0.3">
      <c r="B101" s="26" t="s">
        <v>72</v>
      </c>
      <c r="C101" s="27" t="s">
        <v>6</v>
      </c>
    </row>
    <row r="102" spans="2:3" ht="15.75" thickBot="1" x14ac:dyDescent="0.3">
      <c r="B102" s="26" t="s">
        <v>73</v>
      </c>
      <c r="C102" s="27" t="s">
        <v>6</v>
      </c>
    </row>
    <row r="103" spans="2:3" ht="15.75" thickBot="1" x14ac:dyDescent="0.3">
      <c r="B103" s="26" t="s">
        <v>74</v>
      </c>
      <c r="C103" s="27" t="s">
        <v>6</v>
      </c>
    </row>
    <row r="104" spans="2:3" ht="15.75" thickBot="1" x14ac:dyDescent="0.3">
      <c r="B104" s="29" t="s">
        <v>75</v>
      </c>
      <c r="C104" s="27" t="s">
        <v>6</v>
      </c>
    </row>
    <row r="105" spans="2:3" ht="15.75" thickBot="1" x14ac:dyDescent="0.3">
      <c r="B105" s="29" t="s">
        <v>76</v>
      </c>
      <c r="C105" s="27" t="s">
        <v>6</v>
      </c>
    </row>
    <row r="106" spans="2:3" ht="15.75" thickBot="1" x14ac:dyDescent="0.3">
      <c r="B106" s="29" t="s">
        <v>77</v>
      </c>
      <c r="C106" s="27" t="s">
        <v>6</v>
      </c>
    </row>
    <row r="107" spans="2:3" ht="15.75" thickBot="1" x14ac:dyDescent="0.3">
      <c r="B107" s="26" t="s">
        <v>78</v>
      </c>
      <c r="C107" s="27" t="s">
        <v>6</v>
      </c>
    </row>
    <row r="108" spans="2:3" ht="24.75" thickBot="1" x14ac:dyDescent="0.3">
      <c r="B108" s="30" t="s">
        <v>79</v>
      </c>
      <c r="C108" s="31" t="s">
        <v>80</v>
      </c>
    </row>
    <row r="109" spans="2:3" ht="15.75" thickBot="1" x14ac:dyDescent="0.3">
      <c r="B109" s="32" t="s">
        <v>81</v>
      </c>
      <c r="C109" s="31" t="s">
        <v>6</v>
      </c>
    </row>
    <row r="110" spans="2:3" ht="15.75" thickBot="1" x14ac:dyDescent="0.3">
      <c r="B110" s="32" t="s">
        <v>82</v>
      </c>
      <c r="C110" s="31" t="s">
        <v>6</v>
      </c>
    </row>
    <row r="111" spans="2:3" ht="15.75" thickBot="1" x14ac:dyDescent="0.3">
      <c r="B111" s="32" t="s">
        <v>83</v>
      </c>
      <c r="C111" s="31" t="s">
        <v>6</v>
      </c>
    </row>
    <row r="112" spans="2:3" ht="15.75" thickBot="1" x14ac:dyDescent="0.3">
      <c r="B112" s="32" t="s">
        <v>84</v>
      </c>
      <c r="C112" s="31" t="s">
        <v>6</v>
      </c>
    </row>
    <row r="113" spans="1:4" ht="15.75" thickBot="1" x14ac:dyDescent="0.3">
      <c r="B113" s="33" t="s">
        <v>85</v>
      </c>
      <c r="C113" s="31" t="s">
        <v>6</v>
      </c>
    </row>
    <row r="114" spans="1:4" ht="15.75" thickBot="1" x14ac:dyDescent="0.3">
      <c r="B114" s="33" t="s">
        <v>86</v>
      </c>
      <c r="C114" s="31" t="s">
        <v>6</v>
      </c>
    </row>
    <row r="115" spans="1:4" ht="15.75" thickBot="1" x14ac:dyDescent="0.3">
      <c r="A115" s="19"/>
      <c r="B115" s="10" t="s">
        <v>95</v>
      </c>
      <c r="C115" s="31" t="s">
        <v>6</v>
      </c>
      <c r="D115" s="64"/>
    </row>
    <row r="116" spans="1:4" ht="15.75" thickBot="1" x14ac:dyDescent="0.3">
      <c r="B116" s="26" t="s">
        <v>87</v>
      </c>
      <c r="C116" s="27" t="s">
        <v>6</v>
      </c>
    </row>
  </sheetData>
  <mergeCells count="19">
    <mergeCell ref="A79:E79"/>
    <mergeCell ref="A81:E81"/>
    <mergeCell ref="A8:A10"/>
    <mergeCell ref="B8:B10"/>
    <mergeCell ref="D8:D10"/>
    <mergeCell ref="A4:E4"/>
    <mergeCell ref="B91:C91"/>
    <mergeCell ref="A89:D89"/>
    <mergeCell ref="A5:E5"/>
    <mergeCell ref="A6:E6"/>
    <mergeCell ref="E8:E10"/>
    <mergeCell ref="A83:D83"/>
    <mergeCell ref="A23:E23"/>
    <mergeCell ref="A28:E28"/>
    <mergeCell ref="A36:E36"/>
    <mergeCell ref="A39:E39"/>
    <mergeCell ref="A46:E46"/>
    <mergeCell ref="A54:E54"/>
    <mergeCell ref="A71:E71"/>
  </mergeCells>
  <pageMargins left="0.7" right="0.7" top="0.75" bottom="0.75" header="0.3" footer="0.3"/>
  <pageSetup paperSize="9" scale="56" fitToHeight="0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Košan, Pavel</dc:creator>
  <cp:lastModifiedBy>Kabele, Roman</cp:lastModifiedBy>
  <cp:lastPrinted>2025-03-06T11:40:58Z</cp:lastPrinted>
  <dcterms:created xsi:type="dcterms:W3CDTF">2025-03-06T11:33:19Z</dcterms:created>
  <dcterms:modified xsi:type="dcterms:W3CDTF">2025-04-02T08:28:48Z</dcterms:modified>
</cp:coreProperties>
</file>