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55548D98-E372-41F5-ADD3-A19A92FDF0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<sst xmlns="http://schemas.openxmlformats.org/spreadsheetml/2006/main" count="86" uniqueCount="37">
  <si>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</si>
  <si>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</si>
  <si>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</si>
  <si>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</si>
  <si>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</si>
  <si>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</si>
  <si>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</si>
  <si>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</si>
  <si>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</si>
  <si>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</si>
  <si>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</si>
  <si>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</si>
  <si>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</si>
  <si>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</si>
  <si>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</si>
  <si>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</si>
  <si>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</si>
  <si>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</si>
  <si>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</si>
  <si>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</si>
  <si>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</si>
  <si>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</si>
  <si>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</si>
  <si>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</si>
  <si>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</si>
  <si>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</si>
  <si>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</si>
  <si>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</si>
  <si>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</si>
  <si>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</si>
  <si>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</si>
  <si>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</si>
  <si>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</si>
  <si>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</si>
  <si>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</si>
  <si>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13 - Jindřichův Hradec</t>
  </si>
  <si>
    <t>13 - Jindřichův Hradec,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</si>
</sst>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13025695.800000001</v>
      </c>
      <c r="F9" s="15">
        <f>E9+(E9*$C$6)</f>
        <v>13025695.800000001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19405288.5</v>
      </c>
      <c r="F10" s="14">
        <f t="shared" ref="F10:F19" si="1">E10+(E10*$C$6)</f>
        <v>19405288.5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18988866</v>
      </c>
      <c r="F11" s="14">
        <f t="shared" si="1"/>
        <v>18988866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682932.9</v>
      </c>
      <c r="F12" s="14">
        <f t="shared" si="1"/>
        <v>682932.9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8245165.5</v>
      </c>
      <c r="F13" s="14">
        <f t="shared" si="1"/>
        <v>8245165.5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3922699.95</v>
      </c>
      <c r="F14" s="14">
        <f t="shared" si="1"/>
        <v>3922699.95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8267918.6416442515</v>
      </c>
      <c r="F15" s="14">
        <f t="shared" si="1"/>
        <v>8267918.6416442515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1970493.9497372978</v>
      </c>
      <c r="F16" s="14">
        <f t="shared" si="1"/>
        <v>1970493.9497372978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3340703.1889466341</v>
      </c>
      <c r="F17" s="14">
        <f t="shared" si="1"/>
        <v>3340703.1889466341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5205281.25</v>
      </c>
      <c r="F18" s="14">
        <f t="shared" si="1"/>
        <v>5205281.25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228041.09922965532</v>
      </c>
      <c r="F19" s="14">
        <f t="shared" si="1"/>
        <v>228041.09922965532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83284500</v>
      </c>
      <c r="F20" s="52">
        <f>E20+(E20*$C$6)</f>
        <v>83284500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cRmR4avtnPbPyOgZKvZDOSodY7vnMOTpPRXy/EGhWj0XSVFHPR8oc3mWMHEYtQI5kZB6UoV/zv256rZj4VqayQ==" saltValue="YJoqmolJhauukz/CktuHR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3856712.9999999995</v>
      </c>
      <c r="F9" s="15">
        <f>E9+(E9*$C$6)</f>
        <v>3856712.9999999995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4489034.55</v>
      </c>
      <c r="F10" s="14">
        <f t="shared" ref="F10:F21" si="1">E10+(E10*$C$6)</f>
        <v>4489034.55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2219852.25</v>
      </c>
      <c r="F11" s="14">
        <f t="shared" si="1"/>
        <v>2219852.25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367733.10000000003</v>
      </c>
      <c r="F12" s="14">
        <f t="shared" si="1"/>
        <v>367733.10000000003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807218.99999999988</v>
      </c>
      <c r="F13" s="14">
        <f t="shared" si="1"/>
        <v>807218.99999999988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2098769.4</v>
      </c>
      <c r="F14" s="14">
        <f t="shared" si="1"/>
        <v>2098769.4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2139130.35</v>
      </c>
      <c r="F15" s="14">
        <f t="shared" si="1"/>
        <v>2139130.35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16278916.5</v>
      </c>
      <c r="F16" s="14">
        <f t="shared" si="1"/>
        <v>16278916.5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7937653.5</v>
      </c>
      <c r="F17" s="14">
        <f t="shared" si="1"/>
        <v>7937653.5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677167.05</v>
      </c>
      <c r="F18" s="14">
        <f t="shared" si="1"/>
        <v>677167.05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2246759.5499999998</v>
      </c>
      <c r="F19" s="14">
        <f t="shared" si="1"/>
        <v>2246759.5499999998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1605468.9</v>
      </c>
      <c r="F20" s="14">
        <f t="shared" si="1"/>
        <v>1605468.9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121082.85</v>
      </c>
      <c r="F21" s="14">
        <f t="shared" si="1"/>
        <v>121082.85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44845500</v>
      </c>
      <c r="F22" s="52">
        <f>E22+(E22*$C$6)</f>
        <v>44845500</v>
      </c>
      <c r="H22" s="10"/>
    </row>
    <row r="24" spans="2:8" ht="75" x14ac:dyDescent="0.25">
      <c r="B24" s="35" t="s">
        <v>24</v>
      </c>
    </row>
  </sheetData>
  <sheetProtection algorithmName="SHA-512" hashValue="u32tPSb9HTtHMZE/517LFdDhgPYtWd36wzEd/RK7Wy8h7cTleRzK7CH4juQ2tFZP7N9/5/uqMVcaFn1HwlKA0Q==" saltValue="Yf5m6UV82wCNpMeBBh239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6434439</v>
      </c>
      <c r="F9" s="15">
        <f>E9+(E9*$C$6)</f>
        <v>6434439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1035882.6570603225</v>
      </c>
      <c r="F10" s="14">
        <f t="shared" ref="F10:F20" si="1">E10+(E10*$C$6)</f>
        <v>1035882.6570603225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3924358.6681416077</v>
      </c>
      <c r="F11" s="14">
        <f t="shared" si="1"/>
        <v>3924358.6681416077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884893.43043236621</v>
      </c>
      <c r="F12" s="14">
        <f t="shared" si="1"/>
        <v>884893.43043236621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233058.97203590564</v>
      </c>
      <c r="F13" s="14">
        <f t="shared" si="1"/>
        <v>233058.97203590564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261312.45996148349</v>
      </c>
      <c r="F14" s="14">
        <f t="shared" si="1"/>
        <v>261312.45996148349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26772.503566605974</v>
      </c>
      <c r="F15" s="14">
        <f t="shared" si="1"/>
        <v>26772.503566605974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257224.44294981609</v>
      </c>
      <c r="F16" s="14">
        <f t="shared" si="1"/>
        <v>257224.44294981609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801.57196307203515</v>
      </c>
      <c r="F17" s="14">
        <f t="shared" si="1"/>
        <v>801.57196307203515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258760.63105687816</v>
      </c>
      <c r="F18" s="14">
        <f t="shared" si="1"/>
        <v>258760.63105687816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37872.4930692282</v>
      </c>
      <c r="F19" s="14">
        <f t="shared" si="1"/>
        <v>37872.4930692282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13355000</v>
      </c>
      <c r="F20" s="52">
        <f t="shared" si="1"/>
        <v>13355000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+vAuWgKLIagyKAqeQ1ZlBVnn0xUkThcu6JREl93d4qIbkIlzOvKhiUXUxvmkJj9BT5bJ+Z2XFopWs6XSRbMG9A==" saltValue="T1KUWqlrJRVXhuB+Bx216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83284500</v>
      </c>
      <c r="D8" s="46">
        <f>SNK!F22</f>
        <v>44845500</v>
      </c>
      <c r="E8" s="46">
        <f>'Běžné opravy'!F20</f>
        <v>13355000</v>
      </c>
      <c r="F8" s="51">
        <f>SUM(C8:E8)</f>
        <v>141485000</v>
      </c>
    </row>
  </sheetData>
  <sheetProtection algorithmName="SHA-512" hashValue="uc+ZgbNhRYslOarwruyqLJN4gINHp0pL325Ae4/lPabEhJ6fWN7EigLdnzF7WfA0GXtg98jJ2GXxBulASk5SmA==" saltValue="INmGFtXgPQ++uBP3xkeWL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2021-03-24T14:12:31Z</dcterms:modified>
</cp:coreProperties>
</file>