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257D38C5-C0A7-4017-9F53-44034C79B46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<sst xmlns="http://schemas.openxmlformats.org/spreadsheetml/2006/main" count="86" uniqueCount="37">
  <si>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</si>
  <si>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</si>
  <si>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</si>
  <si>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</si>
  <si>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</si>
  <si>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</si>
  <si>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</si>
  <si>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</si>
  <si>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</si>
  <si>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</si>
  <si>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</si>
  <si>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</si>
  <si>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</si>
  <si>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</si>
  <si>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</si>
  <si>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</si>
  <si>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</si>
  <si>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</si>
  <si>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</si>
  <si>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</si>
  <si>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</si>
  <si>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</si>
  <si>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</si>
  <si>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</si>
  <si>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</si>
  <si>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</si>
  <si>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</si>
  <si>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</si>
  <si>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</si>
  <si>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</si>
  <si>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</si>
  <si>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</si>
  <si>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</si>
  <si>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</si>
  <si>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</si>
  <si>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8 - Hodonín</t>
  </si>
  <si>
    <t>8 - Hodonín,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</si>
</sst>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6836126.7000000002</v>
      </c>
      <c r="F9" s="15">
        <f>E9+(E9*$C$6)</f>
        <v>6836126.7000000002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10184255.25</v>
      </c>
      <c r="F10" s="14">
        <f t="shared" ref="F10:F19" si="1">E10+(E10*$C$6)</f>
        <v>10184255.25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9965709</v>
      </c>
      <c r="F11" s="14">
        <f t="shared" si="1"/>
        <v>9965709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358415.85000000003</v>
      </c>
      <c r="F12" s="14">
        <f t="shared" si="1"/>
        <v>358415.85000000003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4327215.75</v>
      </c>
      <c r="F13" s="14">
        <f t="shared" si="1"/>
        <v>4327215.75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2058705.675</v>
      </c>
      <c r="F14" s="14">
        <f t="shared" si="1"/>
        <v>2058705.675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4339157.0206615757</v>
      </c>
      <c r="F15" s="14">
        <f t="shared" si="1"/>
        <v>4339157.0206615757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1034151.7650049528</v>
      </c>
      <c r="F16" s="14">
        <f t="shared" si="1"/>
        <v>1034151.7650049528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1753262.9824453008</v>
      </c>
      <c r="F17" s="14">
        <f t="shared" si="1"/>
        <v>1753262.9824453008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2731828.125</v>
      </c>
      <c r="F18" s="14">
        <f t="shared" si="1"/>
        <v>2731828.125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119680.19759383572</v>
      </c>
      <c r="F19" s="14">
        <f t="shared" si="1"/>
        <v>119680.19759383572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43709250</v>
      </c>
      <c r="F20" s="52">
        <f>E20+(E20*$C$6)</f>
        <v>43709250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eJqCDCUcNbv8Tw7t4SmMN5aNrY50NoU0z8xp4zzajcTda+qmalVhWJZG/eQQLfGNI1cinDqxh36L/Pcjzcz9XA==" saltValue="vSSWwd8BfrsMokg6qg9Ro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2024074.4999999998</v>
      </c>
      <c r="F9" s="15">
        <f>E9+(E9*$C$6)</f>
        <v>2024074.4999999998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2355928.5749999997</v>
      </c>
      <c r="F10" s="14">
        <f t="shared" ref="F10:F21" si="1">E10+(E10*$C$6)</f>
        <v>2355928.5749999997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1165019.625</v>
      </c>
      <c r="F11" s="14">
        <f t="shared" si="1"/>
        <v>1165019.625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192993.15000000002</v>
      </c>
      <c r="F12" s="14">
        <f t="shared" si="1"/>
        <v>192993.15000000002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423643.49999999994</v>
      </c>
      <c r="F13" s="14">
        <f t="shared" si="1"/>
        <v>423643.49999999994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1101473.1000000001</v>
      </c>
      <c r="F14" s="14">
        <f t="shared" si="1"/>
        <v>1101473.1000000001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1122655.2749999999</v>
      </c>
      <c r="F15" s="14">
        <f t="shared" si="1"/>
        <v>1122655.2749999999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8543477.25</v>
      </c>
      <c r="F16" s="14">
        <f t="shared" si="1"/>
        <v>8543477.25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4165827.75</v>
      </c>
      <c r="F17" s="14">
        <f t="shared" si="1"/>
        <v>4165827.75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355389.82500000001</v>
      </c>
      <c r="F18" s="14">
        <f t="shared" si="1"/>
        <v>355389.82500000001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1179141.075</v>
      </c>
      <c r="F19" s="14">
        <f t="shared" si="1"/>
        <v>1179141.075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842579.85</v>
      </c>
      <c r="F20" s="14">
        <f t="shared" si="1"/>
        <v>842579.85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63546.525000000001</v>
      </c>
      <c r="F21" s="14">
        <f t="shared" si="1"/>
        <v>63546.525000000001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23535750</v>
      </c>
      <c r="F22" s="52">
        <f>E22+(E22*$C$6)</f>
        <v>23535750</v>
      </c>
      <c r="H22" s="10"/>
    </row>
    <row r="24" spans="2:8" ht="75" x14ac:dyDescent="0.25">
      <c r="B24" s="35" t="s">
        <v>24</v>
      </c>
    </row>
  </sheetData>
  <sheetProtection algorithmName="SHA-512" hashValue="dhu3f62fU5YVD0ksG+LFDxWnJAzQFwAiV+jzXQ5Rc74Ib7HitIQde37zNnr3NX7RmTIbWn6ynptnxOjY5qiQ0Q==" saltValue="shBH0RQDbnXLqAU14R1Ok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70" zoomScaleNormal="7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9836428.8000000007</v>
      </c>
      <c r="F9" s="15">
        <f>E9+(E9*$C$6)</f>
        <v>9836428.8000000007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1583570.2228785881</v>
      </c>
      <c r="F10" s="14">
        <f t="shared" ref="F10:F20" si="1">E10+(E10*$C$6)</f>
        <v>1583570.2228785881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5999229.2451350857</v>
      </c>
      <c r="F11" s="14">
        <f t="shared" si="1"/>
        <v>5999229.2451350857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1352750.600951493</v>
      </c>
      <c r="F12" s="14">
        <f t="shared" si="1"/>
        <v>1352750.600951493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356280.94145152002</v>
      </c>
      <c r="F13" s="14">
        <f t="shared" si="1"/>
        <v>356280.94145152002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399472.49588720681</v>
      </c>
      <c r="F14" s="14">
        <f t="shared" si="1"/>
        <v>399472.49588720681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40927.550192124865</v>
      </c>
      <c r="F15" s="14">
        <f t="shared" si="1"/>
        <v>40927.550192124865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393223.07954050507</v>
      </c>
      <c r="F16" s="14">
        <f t="shared" si="1"/>
        <v>393223.07954050507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1225.3757542552355</v>
      </c>
      <c r="F17" s="14">
        <f t="shared" si="1"/>
        <v>1225.3757542552355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395571.4746280213</v>
      </c>
      <c r="F18" s="14">
        <f t="shared" si="1"/>
        <v>395571.4746280213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57896.279932711564</v>
      </c>
      <c r="F19" s="14">
        <f t="shared" si="1"/>
        <v>57896.279932711564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20416000</v>
      </c>
      <c r="F20" s="52">
        <f t="shared" si="1"/>
        <v>20416000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/NWPhhMd6ARt5T0CkyuPk/YJ35NYfryK7x4WJzoWX8gN53VHRDetu8C8FSlWzH5nr0GFz9ITGiwPuAcj/M8pWA==" saltValue="9LuN0jaVvRxyKg/0S1h4C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43709250</v>
      </c>
      <c r="D8" s="46">
        <f>SNK!F22</f>
        <v>23535750</v>
      </c>
      <c r="E8" s="46">
        <f>'Běžné opravy'!F20</f>
        <v>20416000</v>
      </c>
      <c r="F8" s="51">
        <f>SUM(C8:E8)</f>
        <v>87661000</v>
      </c>
    </row>
  </sheetData>
  <sheetProtection algorithmName="SHA-512" hashValue="xU9YXAiu+8/h9eam777DrIaccEGC1mJf3Hspu23du95JBxLK5K7H5EwlLheLRrJj84jb9uMACxAya8gWEJ8I0g==" saltValue="eC8SqAZzTQ9JG4MOHBBZm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2021-03-24T14:03:37Z</dcterms:modified>
</cp:coreProperties>
</file>