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onos.sharepoint.com/sites/UniverslnMonitorySaPDS/Sdilene dokumenty/General/Podklady/VOS Zadávací dokumentace/Zadávací dokumentace UM - příprava/DataLab - aplikace/"/>
    </mc:Choice>
  </mc:AlternateContent>
  <xr:revisionPtr revIDLastSave="4" documentId="8_{DD0887DF-5BF4-4874-A1FC-89E10B3F504C}" xr6:coauthVersionLast="47" xr6:coauthVersionMax="47" xr10:uidLastSave="{60BE24B6-AA3D-4C8E-8990-A5A0C7CC58F7}"/>
  <bookViews>
    <workbookView xWindow="-51720" yWindow="-120" windowWidth="51840" windowHeight="21240" xr2:uid="{91E6E7DE-6077-4CFD-BDF9-E5DD754A09B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1" l="1"/>
  <c r="D15" i="1" s="1"/>
  <c r="E15" i="1" s="1"/>
  <c r="F15" i="1" s="1"/>
  <c r="G15" i="1" s="1"/>
  <c r="H15" i="1" s="1"/>
  <c r="I15" i="1" s="1"/>
  <c r="J15" i="1" s="1"/>
  <c r="K15" i="1" s="1"/>
  <c r="L15" i="1" s="1"/>
  <c r="M15" i="1" s="1"/>
  <c r="N15" i="1" s="1"/>
  <c r="O15" i="1" s="1"/>
  <c r="P15" i="1" s="1"/>
  <c r="Q15" i="1" s="1"/>
  <c r="R15" i="1" s="1"/>
  <c r="S15" i="1" s="1"/>
  <c r="T15" i="1" s="1"/>
  <c r="U15" i="1" s="1"/>
  <c r="V15" i="1" s="1"/>
  <c r="W15" i="1" s="1"/>
  <c r="X15" i="1" s="1"/>
  <c r="Y15" i="1" s="1"/>
  <c r="Z15" i="1" s="1"/>
  <c r="AA15" i="1" s="1"/>
  <c r="AB15" i="1" s="1"/>
  <c r="AC15" i="1" s="1"/>
  <c r="AD15" i="1" s="1"/>
  <c r="AE15" i="1" s="1"/>
  <c r="AF15" i="1" s="1"/>
  <c r="AG15" i="1" s="1"/>
  <c r="AH15" i="1" s="1"/>
  <c r="AI15" i="1" s="1"/>
  <c r="AJ15" i="1" s="1"/>
  <c r="AK15" i="1" s="1"/>
  <c r="AL15" i="1" s="1"/>
  <c r="AM15" i="1" s="1"/>
  <c r="AN15" i="1" s="1"/>
  <c r="AO15" i="1" s="1"/>
  <c r="AP15" i="1" s="1"/>
  <c r="AQ15" i="1" s="1"/>
  <c r="AR15" i="1" s="1"/>
  <c r="AS15" i="1" s="1"/>
  <c r="AT15" i="1" s="1"/>
  <c r="AU15" i="1" s="1"/>
  <c r="C6" i="1"/>
  <c r="D6" i="1" s="1"/>
  <c r="E6" i="1" s="1"/>
  <c r="F6" i="1" s="1"/>
  <c r="G6" i="1" s="1"/>
  <c r="H6" i="1" s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  <c r="AC6" i="1" s="1"/>
  <c r="AD6" i="1" s="1"/>
  <c r="AE6" i="1" s="1"/>
  <c r="AF6" i="1" s="1"/>
  <c r="AG6" i="1" s="1"/>
  <c r="AH6" i="1" s="1"/>
  <c r="AI6" i="1" s="1"/>
  <c r="AJ6" i="1" s="1"/>
  <c r="AK6" i="1" s="1"/>
  <c r="AL6" i="1" s="1"/>
  <c r="AM6" i="1" s="1"/>
  <c r="AN6" i="1" s="1"/>
  <c r="AO6" i="1" s="1"/>
  <c r="AP6" i="1" s="1"/>
  <c r="AQ6" i="1" s="1"/>
  <c r="AR6" i="1" s="1"/>
  <c r="AS6" i="1" s="1"/>
  <c r="AT6" i="1" s="1"/>
  <c r="AU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J21554</author>
  </authors>
  <commentList>
    <comment ref="A156" authorId="0" shapeId="0" xr:uid="{8C2D838C-FB64-4FA0-B76D-266F78DAA29C}">
      <text>
        <r>
          <rPr>
            <b/>
            <sz val="9"/>
            <color indexed="81"/>
            <rFont val="Tahoma"/>
            <family val="2"/>
            <charset val="238"/>
          </rPr>
          <t>Vyplní se automaticky dle vybraného transformátoru, případně uživatelsky</t>
        </r>
      </text>
    </comment>
    <comment ref="A157" authorId="0" shapeId="0" xr:uid="{9D171EE3-225C-4099-95B4-0C5BAE4B46DF}">
      <text>
        <r>
          <rPr>
            <b/>
            <sz val="9"/>
            <color indexed="81"/>
            <rFont val="Tahoma"/>
            <family val="2"/>
            <charset val="238"/>
          </rPr>
          <t>Možnost volby:
23100
22550
22000
21450
20900
uživatelsky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63" authorId="0" shapeId="0" xr:uid="{44A81D37-6EA1-45D6-BE99-77BEAEAD8F31}">
      <text>
        <r>
          <rPr>
            <b/>
            <sz val="9"/>
            <color indexed="81"/>
            <rFont val="Tahoma"/>
            <family val="2"/>
            <charset val="238"/>
          </rPr>
          <t>Název dle zvoleného názvu binárního vstupu v nastavení přístroje,
volba ano/ne</t>
        </r>
      </text>
    </comment>
    <comment ref="A164" authorId="0" shapeId="0" xr:uid="{703A10BF-D96C-4A5D-A773-4ED144722C1D}">
      <text>
        <r>
          <rPr>
            <b/>
            <sz val="9"/>
            <color indexed="81"/>
            <rFont val="Tahoma"/>
            <family val="2"/>
            <charset val="238"/>
          </rPr>
          <t>Název dle zvoleného názvu binárního vstupu v nastavení přístroje,
volba ano/ne</t>
        </r>
      </text>
    </comment>
    <comment ref="A165" authorId="0" shapeId="0" xr:uid="{E0D82136-E607-41A2-8154-CDFE99F06616}">
      <text>
        <r>
          <rPr>
            <b/>
            <sz val="9"/>
            <color indexed="81"/>
            <rFont val="Tahoma"/>
            <family val="2"/>
            <charset val="238"/>
          </rPr>
          <t>Název dle zvoleného názvu binárního vstupu v nastavení přístroje,
volba ano/ne</t>
        </r>
      </text>
    </comment>
    <comment ref="B166" authorId="0" shapeId="0" xr:uid="{0D5091BF-14AA-473C-B74C-F9B7F42277AA}">
      <text>
        <r>
          <rPr>
            <b/>
            <sz val="9"/>
            <color indexed="81"/>
            <rFont val="Tahoma"/>
            <family val="2"/>
            <charset val="238"/>
          </rPr>
          <t>Stav funkce:
ano = funkce zapnuta
ne = funkce vypnuta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67" authorId="0" shapeId="0" xr:uid="{76A38FB1-D0DC-4B86-B820-BF7CAFFFD86C}">
      <text>
        <r>
          <rPr>
            <sz val="9"/>
            <color indexed="81"/>
            <rFont val="Tahoma"/>
            <family val="2"/>
            <charset val="238"/>
          </rPr>
          <t xml:space="preserve">Možnost volby
ano/ne
</t>
        </r>
      </text>
    </comment>
    <comment ref="B172" authorId="0" shapeId="0" xr:uid="{FB1DB531-DF21-4651-8305-FAF0EC0FC91B}">
      <text>
        <r>
          <rPr>
            <b/>
            <sz val="9"/>
            <color indexed="81"/>
            <rFont val="Tahoma"/>
            <family val="2"/>
            <charset val="238"/>
          </rPr>
          <t>Stav funkce:
ano = funkce zapnuta
ne = funkce vypnuta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75" authorId="0" shapeId="0" xr:uid="{A230C7FB-BC5F-4955-ABB3-5CA203164F72}">
      <text>
        <r>
          <rPr>
            <b/>
            <sz val="9"/>
            <color indexed="81"/>
            <rFont val="Tahoma"/>
            <family val="2"/>
            <charset val="238"/>
          </rPr>
          <t>Stav funkce:
ano = funkce zapnuta
ne = funkce vypnuta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81" authorId="0" shapeId="0" xr:uid="{CF524FC6-4466-4E1C-BF82-D1E2366683CA}">
      <text>
        <r>
          <rPr>
            <b/>
            <sz val="9"/>
            <color indexed="81"/>
            <rFont val="Tahoma"/>
            <family val="2"/>
            <charset val="238"/>
          </rPr>
          <t>Stav funkce:
ano = funkce zapnuta
ne = funkce vypnuta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84" authorId="0" shapeId="0" xr:uid="{A7B9355F-7874-4D75-9C0A-DFFD678DC403}">
      <text>
        <r>
          <rPr>
            <b/>
            <sz val="9"/>
            <color indexed="81"/>
            <rFont val="Tahoma"/>
            <family val="2"/>
            <charset val="238"/>
          </rPr>
          <t>Stav funkce:
ano = funkce zapnuta
ne = funkce vypnuta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85" authorId="0" shapeId="0" xr:uid="{6CD351F0-E4E5-4330-8652-246830B4297C}">
      <text>
        <r>
          <rPr>
            <b/>
            <sz val="9"/>
            <color indexed="81"/>
            <rFont val="Tahoma"/>
            <family val="2"/>
            <charset val="238"/>
          </rPr>
          <t>Možnost volby
ano
ne</t>
        </r>
      </text>
    </comment>
    <comment ref="A186" authorId="0" shapeId="0" xr:uid="{E8B8D5BA-8308-435C-8D52-C94C91D8250C}">
      <text>
        <r>
          <rPr>
            <b/>
            <sz val="9"/>
            <color indexed="81"/>
            <rFont val="Tahoma"/>
            <family val="2"/>
            <charset val="238"/>
          </rPr>
          <t xml:space="preserve">100% = 1/3 jmenovitého výkonu silového transformátoru
</t>
        </r>
      </text>
    </comment>
    <comment ref="A187" authorId="0" shapeId="0" xr:uid="{5A8FED73-1E19-49F3-8DCB-D6AF188C2CAF}">
      <text>
        <r>
          <rPr>
            <b/>
            <sz val="9"/>
            <color indexed="81"/>
            <rFont val="Tahoma"/>
            <family val="2"/>
            <charset val="238"/>
          </rPr>
          <t>100% = 230V</t>
        </r>
      </text>
    </comment>
  </commentList>
</comments>
</file>

<file path=xl/sharedStrings.xml><?xml version="1.0" encoding="utf-8"?>
<sst xmlns="http://schemas.openxmlformats.org/spreadsheetml/2006/main" count="63" uniqueCount="49">
  <si>
    <t>Příklad exportu dat z měřící sestavy UM</t>
  </si>
  <si>
    <t>1. Stupeň nesymetrie velikosti napětí</t>
  </si>
  <si>
    <t>Datum a čas zaznamenání události: 01.04.2024  12:00:00</t>
  </si>
  <si>
    <t>Dvoustupňová nesymetrie velikosti napětí - Povinné</t>
  </si>
  <si>
    <t>2. Stupeň nesymetrie velikosti napětí</t>
  </si>
  <si>
    <t>Datum a čas zaznamenání události: 01.04.2024  12:01:11</t>
  </si>
  <si>
    <t>Zbytkové napětí před výpadkem</t>
  </si>
  <si>
    <t>Čas (s)</t>
  </si>
  <si>
    <t>Binární vstupy</t>
  </si>
  <si>
    <t>Negace "název vstupu 1"</t>
  </si>
  <si>
    <t>ne</t>
  </si>
  <si>
    <t>Negace "název vstupu 2"</t>
  </si>
  <si>
    <t>Negace "název vstupu 3"</t>
  </si>
  <si>
    <t>Překročení meze nesymetrie 1</t>
  </si>
  <si>
    <t>ano</t>
  </si>
  <si>
    <t>Sepnout relé</t>
  </si>
  <si>
    <t>Překročení meze nesymetrie 2</t>
  </si>
  <si>
    <t>Výkyv napětí</t>
  </si>
  <si>
    <t>Signalizace výpadku VN pojistky v mřížové síti NN</t>
  </si>
  <si>
    <t>Sledovat i rozdíl napětí</t>
  </si>
  <si>
    <t>Napětí nakrátko (%)</t>
  </si>
  <si>
    <t>Odbočka transformátoru (V)</t>
  </si>
  <si>
    <t>UdálostU-převýšení (%)</t>
  </si>
  <si>
    <t>UdálostU-pokles (%)</t>
  </si>
  <si>
    <t>UdálostU-hystereze (%)</t>
  </si>
  <si>
    <t>Událost-výpadek (%)</t>
  </si>
  <si>
    <t>Doba sepnutí relé (%)</t>
  </si>
  <si>
    <t>Blokace ochrany 1 při U&lt; (%)</t>
  </si>
  <si>
    <t>Min rozdíl napětí 1 (%)</t>
  </si>
  <si>
    <t>Doba detekce 1 (%)</t>
  </si>
  <si>
    <t>Min rozdíl napětí 2 (%)</t>
  </si>
  <si>
    <t>Doba detekce 2 (s)</t>
  </si>
  <si>
    <t>Počet půlperiod zpoždění (ks)</t>
  </si>
  <si>
    <t>Min hloubka výkyvu napětí (V)</t>
  </si>
  <si>
    <t>Min doba trvání v počtu půlperiod (ks)</t>
  </si>
  <si>
    <t>Max doba trvání v počtu půlperiod (ks)</t>
  </si>
  <si>
    <t>Bezpečnostní koeficient (-)</t>
  </si>
  <si>
    <t>Umin N-té půlperiody (%)</t>
  </si>
  <si>
    <t>Počet půlperiod od vzniku (ks)</t>
  </si>
  <si>
    <t>Min rozdíl činných výkonů (%)</t>
  </si>
  <si>
    <t>Min rozdíl napětí (%)</t>
  </si>
  <si>
    <t>Počet měřicích intervalů (ks)</t>
  </si>
  <si>
    <r>
      <t>U1</t>
    </r>
    <r>
      <rPr>
        <b/>
        <sz val="9"/>
        <color theme="1"/>
        <rFont val="Calibri"/>
        <family val="2"/>
        <charset val="238"/>
        <scheme val="minor"/>
      </rPr>
      <t>rms</t>
    </r>
    <r>
      <rPr>
        <b/>
        <sz val="11"/>
        <color theme="1"/>
        <rFont val="Calibri"/>
        <family val="2"/>
        <charset val="238"/>
        <scheme val="minor"/>
      </rPr>
      <t xml:space="preserve"> (V)</t>
    </r>
  </si>
  <si>
    <r>
      <t>U3</t>
    </r>
    <r>
      <rPr>
        <b/>
        <sz val="9"/>
        <color theme="1"/>
        <rFont val="Calibri"/>
        <family val="2"/>
        <charset val="238"/>
        <scheme val="minor"/>
      </rPr>
      <t>rms</t>
    </r>
    <r>
      <rPr>
        <b/>
        <sz val="11"/>
        <color theme="1"/>
        <rFont val="Calibri"/>
        <family val="2"/>
        <charset val="238"/>
        <scheme val="minor"/>
      </rPr>
      <t xml:space="preserve"> (V)</t>
    </r>
  </si>
  <si>
    <r>
      <t>I2</t>
    </r>
    <r>
      <rPr>
        <b/>
        <sz val="9"/>
        <color theme="1"/>
        <rFont val="Calibri"/>
        <family val="2"/>
        <charset val="238"/>
        <scheme val="minor"/>
      </rPr>
      <t>rms</t>
    </r>
    <r>
      <rPr>
        <b/>
        <sz val="11"/>
        <color theme="1"/>
        <rFont val="Calibri"/>
        <family val="2"/>
        <charset val="238"/>
        <scheme val="minor"/>
      </rPr>
      <t xml:space="preserve"> (A)</t>
    </r>
  </si>
  <si>
    <r>
      <t>I3</t>
    </r>
    <r>
      <rPr>
        <b/>
        <sz val="9"/>
        <color theme="1"/>
        <rFont val="Calibri"/>
        <family val="2"/>
        <charset val="238"/>
        <scheme val="minor"/>
      </rPr>
      <t>rms</t>
    </r>
    <r>
      <rPr>
        <b/>
        <sz val="11"/>
        <color theme="1"/>
        <rFont val="Calibri"/>
        <family val="2"/>
        <charset val="238"/>
        <scheme val="minor"/>
      </rPr>
      <t xml:space="preserve"> (A)</t>
    </r>
  </si>
  <si>
    <r>
      <t>I3</t>
    </r>
    <r>
      <rPr>
        <b/>
        <sz val="9"/>
        <color theme="1"/>
        <rFont val="Calibri"/>
        <family val="2"/>
        <charset val="238"/>
        <scheme val="minor"/>
      </rPr>
      <t xml:space="preserve">rms </t>
    </r>
    <r>
      <rPr>
        <b/>
        <sz val="11"/>
        <color theme="1"/>
        <rFont val="Calibri"/>
        <family val="2"/>
        <charset val="238"/>
        <scheme val="minor"/>
      </rPr>
      <t>(A)</t>
    </r>
  </si>
  <si>
    <r>
      <t>I1</t>
    </r>
    <r>
      <rPr>
        <b/>
        <sz val="9"/>
        <color theme="1"/>
        <rFont val="Calibri"/>
        <family val="2"/>
        <charset val="238"/>
        <scheme val="minor"/>
      </rPr>
      <t>rms</t>
    </r>
    <r>
      <rPr>
        <b/>
        <sz val="11"/>
        <color theme="1"/>
        <rFont val="Calibri"/>
        <family val="2"/>
        <charset val="238"/>
        <scheme val="minor"/>
      </rPr>
      <t xml:space="preserve"> (A)</t>
    </r>
  </si>
  <si>
    <r>
      <t xml:space="preserve"> U2</t>
    </r>
    <r>
      <rPr>
        <b/>
        <sz val="9"/>
        <color theme="1"/>
        <rFont val="Calibri"/>
        <family val="2"/>
        <charset val="238"/>
        <scheme val="minor"/>
      </rPr>
      <t>rms</t>
    </r>
    <r>
      <rPr>
        <b/>
        <sz val="11"/>
        <color theme="1"/>
        <rFont val="Calibri"/>
        <family val="2"/>
        <charset val="238"/>
        <scheme val="minor"/>
      </rPr>
      <t xml:space="preserve"> (V)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</si>
</sst>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\ h:mm:ss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rgb="FFC00000"/>
      </left>
      <right/>
      <top/>
      <bottom/>
      <diagonal/>
    </border>
    <border>
      <left/>
      <right style="thin">
        <color rgb="FFC00000"/>
      </right>
      <top/>
      <bottom/>
      <diagonal/>
    </border>
    <border>
      <left style="thin">
        <color rgb="FFC00000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/>
      <right/>
      <top/>
      <bottom style="thin">
        <color rgb="FFC00000"/>
      </bottom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 style="thin">
        <color rgb="FFC00000"/>
      </left>
      <right style="thin">
        <color theme="2" tint="-9.9978637043366805E-2"/>
      </right>
      <top style="thin">
        <color theme="2" tint="-9.9978637043366805E-2"/>
      </top>
      <bottom style="thin">
        <color rgb="FFC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rgb="FFC00000"/>
      </top>
      <bottom/>
      <diagonal/>
    </border>
    <border>
      <left style="thin">
        <color rgb="FFC00000"/>
      </left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 style="thin">
        <color rgb="FFC00000"/>
      </right>
      <top style="thin">
        <color rgb="FFC00000"/>
      </top>
      <bottom style="thin">
        <color rgb="FFC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3" borderId="12" xfId="0" applyFont="1" applyFill="1" applyBorder="1" applyAlignment="1">
      <alignment horizontal="left" vertical="center"/>
    </xf>
    <xf numFmtId="0" fontId="1" fillId="3" borderId="13" xfId="0" applyFont="1" applyFill="1" applyBorder="1" applyAlignment="1">
      <alignment horizontal="left" vertical="center"/>
    </xf>
    <xf numFmtId="164" fontId="0" fillId="0" borderId="14" xfId="0" applyNumberForma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 vertical="center"/>
    </xf>
    <xf numFmtId="2" fontId="4" fillId="0" borderId="16" xfId="0" applyNumberFormat="1" applyFont="1" applyBorder="1" applyAlignment="1">
      <alignment horizontal="center" vertical="center"/>
    </xf>
    <xf numFmtId="2" fontId="4" fillId="0" borderId="17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05235-DB92-4AE1-96DD-FE7ED458749D}">
  <sheetPr codeName="List1"/>
  <dimension ref="A1:AU188"/>
  <sheetViews>
    <sheetView tabSelected="1" workbookViewId="0">
      <selection activeCell="P26" sqref="P26"/>
    </sheetView>
  </sheetViews>
  <sheetFormatPr defaultColWidth="8.7109375" defaultRowHeight="15" x14ac:dyDescent="0.25"/>
  <cols>
    <col min="1" max="1" width="50.42578125" style="1" bestFit="1" customWidth="1"/>
    <col min="2" max="3" width="15.28515625" style="1" bestFit="1" customWidth="1"/>
    <col min="4" max="4" width="17.5703125" style="1" bestFit="1" customWidth="1"/>
    <col min="5" max="7" width="15.5703125" style="1" bestFit="1" customWidth="1"/>
    <col min="8" max="8" width="17.85546875" style="1" bestFit="1" customWidth="1"/>
    <col min="9" max="9" width="15.140625" style="1" bestFit="1" customWidth="1"/>
    <col min="10" max="10" width="15.7109375" style="1" bestFit="1" customWidth="1"/>
    <col min="11" max="11" width="15.42578125" style="1" bestFit="1" customWidth="1"/>
    <col min="12" max="14" width="13.140625" style="1" bestFit="1" customWidth="1"/>
    <col min="15" max="15" width="10.7109375" style="1" bestFit="1" customWidth="1"/>
    <col min="16" max="17" width="10.42578125" style="1" bestFit="1" customWidth="1"/>
    <col min="18" max="18" width="13.28515625" style="1" bestFit="1" customWidth="1"/>
    <col min="19" max="19" width="12" style="1" bestFit="1" customWidth="1"/>
    <col min="20" max="21" width="10.7109375" style="1" bestFit="1" customWidth="1"/>
    <col min="22" max="22" width="13.5703125" style="1" bestFit="1" customWidth="1"/>
    <col min="23" max="23" width="11.5703125" style="1" bestFit="1" customWidth="1"/>
    <col min="24" max="24" width="14" style="1" bestFit="1" customWidth="1"/>
    <col min="25" max="25" width="13.7109375" style="1" bestFit="1" customWidth="1"/>
    <col min="26" max="26" width="19.5703125" style="1" bestFit="1" customWidth="1"/>
    <col min="27" max="27" width="19.28515625" style="1" bestFit="1" customWidth="1"/>
    <col min="28" max="29" width="11" style="1" bestFit="1" customWidth="1"/>
    <col min="30" max="30" width="13.85546875" style="1" bestFit="1" customWidth="1"/>
    <col min="31" max="33" width="13.5703125" style="1" bestFit="1" customWidth="1"/>
    <col min="34" max="34" width="16.85546875" style="1" bestFit="1" customWidth="1"/>
    <col min="35" max="35" width="16.28515625" style="1" bestFit="1" customWidth="1"/>
    <col min="36" max="36" width="15.42578125" style="1" bestFit="1" customWidth="1"/>
    <col min="37" max="41" width="5.7109375" style="1" bestFit="1" customWidth="1"/>
    <col min="42" max="42" width="4.7109375" style="1" bestFit="1" customWidth="1"/>
    <col min="43" max="47" width="5.7109375" style="1" bestFit="1" customWidth="1"/>
    <col min="48" max="16384" width="8.7109375" style="1"/>
  </cols>
  <sheetData>
    <row r="1" spans="1:47" ht="15.75" thickBot="1" x14ac:dyDescent="0.3">
      <c r="A1" s="19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1"/>
    </row>
    <row r="3" spans="1:47" x14ac:dyDescent="0.25">
      <c r="A3" s="22" t="s">
        <v>3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4"/>
    </row>
    <row r="4" spans="1:47" x14ac:dyDescent="0.25">
      <c r="A4" s="6" t="s">
        <v>1</v>
      </c>
      <c r="B4" s="4"/>
      <c r="C4" s="3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7"/>
    </row>
    <row r="5" spans="1:47" x14ac:dyDescent="0.25">
      <c r="A5" s="8" t="s">
        <v>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7"/>
    </row>
    <row r="6" spans="1:47" x14ac:dyDescent="0.25">
      <c r="A6" s="9" t="s">
        <v>7</v>
      </c>
      <c r="B6" s="4">
        <v>-0.5</v>
      </c>
      <c r="C6" s="4">
        <f>B6+0.01</f>
        <v>-0.49</v>
      </c>
      <c r="D6" s="4">
        <f t="shared" ref="D6:AE6" si="0">C6+0.01</f>
        <v>-0.48</v>
      </c>
      <c r="E6" s="4">
        <f t="shared" si="0"/>
        <v>-0.47</v>
      </c>
      <c r="F6" s="4">
        <f t="shared" si="0"/>
        <v>-0.45999999999999996</v>
      </c>
      <c r="G6" s="4">
        <f t="shared" si="0"/>
        <v>-0.44999999999999996</v>
      </c>
      <c r="H6" s="4">
        <f t="shared" si="0"/>
        <v>-0.43999999999999995</v>
      </c>
      <c r="I6" s="4">
        <f t="shared" si="0"/>
        <v>-0.42999999999999994</v>
      </c>
      <c r="J6" s="4">
        <f t="shared" si="0"/>
        <v>-0.41999999999999993</v>
      </c>
      <c r="K6" s="4">
        <f t="shared" si="0"/>
        <v>-0.40999999999999992</v>
      </c>
      <c r="L6" s="4">
        <f t="shared" si="0"/>
        <v>-0.39999999999999991</v>
      </c>
      <c r="M6" s="4">
        <f t="shared" si="0"/>
        <v>-0.3899999999999999</v>
      </c>
      <c r="N6" s="4">
        <f t="shared" si="0"/>
        <v>-0.37999999999999989</v>
      </c>
      <c r="O6" s="4">
        <f t="shared" si="0"/>
        <v>-0.36999999999999988</v>
      </c>
      <c r="P6" s="4">
        <f t="shared" si="0"/>
        <v>-0.35999999999999988</v>
      </c>
      <c r="Q6" s="4">
        <f t="shared" si="0"/>
        <v>-0.34999999999999987</v>
      </c>
      <c r="R6" s="4">
        <f t="shared" si="0"/>
        <v>-0.33999999999999986</v>
      </c>
      <c r="S6" s="4">
        <f t="shared" si="0"/>
        <v>-0.32999999999999985</v>
      </c>
      <c r="T6" s="4">
        <f t="shared" si="0"/>
        <v>-0.31999999999999984</v>
      </c>
      <c r="U6" s="4">
        <f t="shared" si="0"/>
        <v>-0.30999999999999983</v>
      </c>
      <c r="V6" s="4">
        <f t="shared" si="0"/>
        <v>-0.29999999999999982</v>
      </c>
      <c r="W6" s="4">
        <f t="shared" si="0"/>
        <v>-0.28999999999999981</v>
      </c>
      <c r="X6" s="4">
        <f t="shared" si="0"/>
        <v>-0.2799999999999998</v>
      </c>
      <c r="Y6" s="4">
        <f t="shared" si="0"/>
        <v>-0.2699999999999998</v>
      </c>
      <c r="Z6" s="4">
        <f t="shared" si="0"/>
        <v>-0.25999999999999979</v>
      </c>
      <c r="AA6" s="4">
        <f t="shared" si="0"/>
        <v>-0.24999999999999978</v>
      </c>
      <c r="AB6" s="4">
        <f t="shared" si="0"/>
        <v>-0.23999999999999977</v>
      </c>
      <c r="AC6" s="4">
        <f t="shared" si="0"/>
        <v>-0.22999999999999976</v>
      </c>
      <c r="AD6" s="4">
        <f t="shared" si="0"/>
        <v>-0.21999999999999975</v>
      </c>
      <c r="AE6" s="4">
        <f t="shared" si="0"/>
        <v>-0.20999999999999974</v>
      </c>
      <c r="AF6" s="4">
        <f>AE6+0.01</f>
        <v>-0.19999999999999973</v>
      </c>
      <c r="AG6" s="4">
        <f t="shared" ref="AG6:AU6" si="1">AF6+0.01</f>
        <v>-0.18999999999999972</v>
      </c>
      <c r="AH6" s="4">
        <f t="shared" si="1"/>
        <v>-0.17999999999999972</v>
      </c>
      <c r="AI6" s="4">
        <f t="shared" si="1"/>
        <v>-0.16999999999999971</v>
      </c>
      <c r="AJ6" s="4">
        <f t="shared" si="1"/>
        <v>-0.1599999999999997</v>
      </c>
      <c r="AK6" s="4">
        <f t="shared" si="1"/>
        <v>-0.14999999999999969</v>
      </c>
      <c r="AL6" s="4">
        <f t="shared" si="1"/>
        <v>-0.13999999999999968</v>
      </c>
      <c r="AM6" s="4">
        <f t="shared" si="1"/>
        <v>-0.12999999999999967</v>
      </c>
      <c r="AN6" s="4">
        <f t="shared" si="1"/>
        <v>-0.11999999999999968</v>
      </c>
      <c r="AO6" s="4">
        <f t="shared" si="1"/>
        <v>-0.10999999999999968</v>
      </c>
      <c r="AP6" s="4">
        <f t="shared" si="1"/>
        <v>-9.9999999999999686E-2</v>
      </c>
      <c r="AQ6" s="4">
        <f t="shared" si="1"/>
        <v>-8.9999999999999691E-2</v>
      </c>
      <c r="AR6" s="4">
        <f t="shared" si="1"/>
        <v>-7.9999999999999696E-2</v>
      </c>
      <c r="AS6" s="4">
        <f t="shared" si="1"/>
        <v>-6.9999999999999701E-2</v>
      </c>
      <c r="AT6" s="4">
        <f t="shared" si="1"/>
        <v>-5.9999999999999699E-2</v>
      </c>
      <c r="AU6" s="7">
        <f t="shared" si="1"/>
        <v>-4.9999999999999697E-2</v>
      </c>
    </row>
    <row r="7" spans="1:47" x14ac:dyDescent="0.25">
      <c r="A7" s="9" t="s">
        <v>42</v>
      </c>
      <c r="B7" s="4">
        <v>230</v>
      </c>
      <c r="C7" s="4">
        <v>230</v>
      </c>
      <c r="D7" s="4">
        <v>230</v>
      </c>
      <c r="E7" s="4">
        <v>230</v>
      </c>
      <c r="F7" s="4">
        <v>230</v>
      </c>
      <c r="G7" s="4">
        <v>230</v>
      </c>
      <c r="H7" s="4">
        <v>230</v>
      </c>
      <c r="I7" s="4">
        <v>230</v>
      </c>
      <c r="J7" s="4">
        <v>230</v>
      </c>
      <c r="K7" s="4">
        <v>230</v>
      </c>
      <c r="L7" s="4">
        <v>230</v>
      </c>
      <c r="M7" s="4">
        <v>230</v>
      </c>
      <c r="N7" s="4">
        <v>230</v>
      </c>
      <c r="O7" s="4">
        <v>230</v>
      </c>
      <c r="P7" s="4">
        <v>230</v>
      </c>
      <c r="Q7" s="4">
        <v>230</v>
      </c>
      <c r="R7" s="4">
        <v>230</v>
      </c>
      <c r="S7" s="4">
        <v>230</v>
      </c>
      <c r="T7" s="4">
        <v>230</v>
      </c>
      <c r="U7" s="4">
        <v>230</v>
      </c>
      <c r="V7" s="4">
        <v>230</v>
      </c>
      <c r="W7" s="4">
        <v>230</v>
      </c>
      <c r="X7" s="4">
        <v>230</v>
      </c>
      <c r="Y7" s="4">
        <v>230</v>
      </c>
      <c r="Z7" s="4">
        <v>230</v>
      </c>
      <c r="AA7" s="4">
        <v>230</v>
      </c>
      <c r="AB7" s="4">
        <v>230</v>
      </c>
      <c r="AC7" s="4">
        <v>230</v>
      </c>
      <c r="AD7" s="4">
        <v>230</v>
      </c>
      <c r="AE7" s="4">
        <v>230</v>
      </c>
      <c r="AF7" s="4">
        <v>230</v>
      </c>
      <c r="AG7" s="4">
        <v>230</v>
      </c>
      <c r="AH7" s="4">
        <v>230</v>
      </c>
      <c r="AI7" s="4">
        <v>230</v>
      </c>
      <c r="AJ7" s="4">
        <v>230</v>
      </c>
      <c r="AK7" s="4">
        <v>230</v>
      </c>
      <c r="AL7" s="4">
        <v>230</v>
      </c>
      <c r="AM7" s="4">
        <v>230</v>
      </c>
      <c r="AN7" s="4">
        <v>230</v>
      </c>
      <c r="AO7" s="4">
        <v>230</v>
      </c>
      <c r="AP7" s="4">
        <v>230</v>
      </c>
      <c r="AQ7" s="4">
        <v>230</v>
      </c>
      <c r="AR7" s="4">
        <v>230</v>
      </c>
      <c r="AS7" s="4">
        <v>230</v>
      </c>
      <c r="AT7" s="4">
        <v>230</v>
      </c>
      <c r="AU7" s="7">
        <v>230</v>
      </c>
    </row>
    <row r="8" spans="1:47" x14ac:dyDescent="0.25">
      <c r="A8" s="9" t="s">
        <v>48</v>
      </c>
      <c r="B8" s="4">
        <v>120</v>
      </c>
      <c r="C8" s="4">
        <v>120</v>
      </c>
      <c r="D8" s="4">
        <v>120</v>
      </c>
      <c r="E8" s="4">
        <v>120</v>
      </c>
      <c r="F8" s="4">
        <v>120</v>
      </c>
      <c r="G8" s="4">
        <v>120</v>
      </c>
      <c r="H8" s="4">
        <v>120</v>
      </c>
      <c r="I8" s="4">
        <v>120</v>
      </c>
      <c r="J8" s="4">
        <v>120</v>
      </c>
      <c r="K8" s="4">
        <v>120</v>
      </c>
      <c r="L8" s="4">
        <v>120</v>
      </c>
      <c r="M8" s="4">
        <v>120</v>
      </c>
      <c r="N8" s="4">
        <v>120</v>
      </c>
      <c r="O8" s="4">
        <v>120</v>
      </c>
      <c r="P8" s="4">
        <v>120</v>
      </c>
      <c r="Q8" s="4">
        <v>120</v>
      </c>
      <c r="R8" s="4">
        <v>120</v>
      </c>
      <c r="S8" s="4">
        <v>120</v>
      </c>
      <c r="T8" s="4">
        <v>120</v>
      </c>
      <c r="U8" s="4">
        <v>120</v>
      </c>
      <c r="V8" s="4">
        <v>120</v>
      </c>
      <c r="W8" s="4">
        <v>120</v>
      </c>
      <c r="X8" s="4">
        <v>120</v>
      </c>
      <c r="Y8" s="4">
        <v>120</v>
      </c>
      <c r="Z8" s="4">
        <v>120</v>
      </c>
      <c r="AA8" s="4">
        <v>120</v>
      </c>
      <c r="AB8" s="4">
        <v>120</v>
      </c>
      <c r="AC8" s="4">
        <v>120</v>
      </c>
      <c r="AD8" s="4">
        <v>120</v>
      </c>
      <c r="AE8" s="4">
        <v>120</v>
      </c>
      <c r="AF8" s="4">
        <v>120</v>
      </c>
      <c r="AG8" s="4">
        <v>120</v>
      </c>
      <c r="AH8" s="4">
        <v>120</v>
      </c>
      <c r="AI8" s="4">
        <v>120</v>
      </c>
      <c r="AJ8" s="4">
        <v>120</v>
      </c>
      <c r="AK8" s="4">
        <v>120</v>
      </c>
      <c r="AL8" s="4">
        <v>120</v>
      </c>
      <c r="AM8" s="4">
        <v>120</v>
      </c>
      <c r="AN8" s="4">
        <v>120</v>
      </c>
      <c r="AO8" s="4">
        <v>120</v>
      </c>
      <c r="AP8" s="4">
        <v>120</v>
      </c>
      <c r="AQ8" s="4">
        <v>120</v>
      </c>
      <c r="AR8" s="4">
        <v>120</v>
      </c>
      <c r="AS8" s="4">
        <v>120</v>
      </c>
      <c r="AT8" s="4">
        <v>120</v>
      </c>
      <c r="AU8" s="7">
        <v>120</v>
      </c>
    </row>
    <row r="9" spans="1:47" x14ac:dyDescent="0.25">
      <c r="A9" s="9" t="s">
        <v>43</v>
      </c>
      <c r="B9" s="4">
        <v>90</v>
      </c>
      <c r="C9" s="4">
        <v>90</v>
      </c>
      <c r="D9" s="4">
        <v>90</v>
      </c>
      <c r="E9" s="4">
        <v>90</v>
      </c>
      <c r="F9" s="4">
        <v>90</v>
      </c>
      <c r="G9" s="4">
        <v>90</v>
      </c>
      <c r="H9" s="4">
        <v>90</v>
      </c>
      <c r="I9" s="4">
        <v>90</v>
      </c>
      <c r="J9" s="4">
        <v>90</v>
      </c>
      <c r="K9" s="4">
        <v>90</v>
      </c>
      <c r="L9" s="4">
        <v>90</v>
      </c>
      <c r="M9" s="4">
        <v>90</v>
      </c>
      <c r="N9" s="4">
        <v>90</v>
      </c>
      <c r="O9" s="4">
        <v>90</v>
      </c>
      <c r="P9" s="4">
        <v>90</v>
      </c>
      <c r="Q9" s="4">
        <v>90</v>
      </c>
      <c r="R9" s="4">
        <v>90</v>
      </c>
      <c r="S9" s="4">
        <v>90</v>
      </c>
      <c r="T9" s="4">
        <v>90</v>
      </c>
      <c r="U9" s="4">
        <v>90</v>
      </c>
      <c r="V9" s="4">
        <v>90</v>
      </c>
      <c r="W9" s="4">
        <v>90</v>
      </c>
      <c r="X9" s="4">
        <v>90</v>
      </c>
      <c r="Y9" s="4">
        <v>90</v>
      </c>
      <c r="Z9" s="4">
        <v>90</v>
      </c>
      <c r="AA9" s="4">
        <v>90</v>
      </c>
      <c r="AB9" s="4">
        <v>90</v>
      </c>
      <c r="AC9" s="4">
        <v>90</v>
      </c>
      <c r="AD9" s="4">
        <v>90</v>
      </c>
      <c r="AE9" s="4">
        <v>90</v>
      </c>
      <c r="AF9" s="4">
        <v>90</v>
      </c>
      <c r="AG9" s="4">
        <v>90</v>
      </c>
      <c r="AH9" s="4">
        <v>90</v>
      </c>
      <c r="AI9" s="4">
        <v>90</v>
      </c>
      <c r="AJ9" s="4">
        <v>90</v>
      </c>
      <c r="AK9" s="4">
        <v>90</v>
      </c>
      <c r="AL9" s="4">
        <v>90</v>
      </c>
      <c r="AM9" s="4">
        <v>90</v>
      </c>
      <c r="AN9" s="4">
        <v>90</v>
      </c>
      <c r="AO9" s="4">
        <v>90</v>
      </c>
      <c r="AP9" s="4">
        <v>90</v>
      </c>
      <c r="AQ9" s="4">
        <v>90</v>
      </c>
      <c r="AR9" s="4">
        <v>90</v>
      </c>
      <c r="AS9" s="4">
        <v>90</v>
      </c>
      <c r="AT9" s="4">
        <v>90</v>
      </c>
      <c r="AU9" s="7">
        <v>90</v>
      </c>
    </row>
    <row r="10" spans="1:47" x14ac:dyDescent="0.25">
      <c r="A10" s="9" t="s">
        <v>47</v>
      </c>
      <c r="B10" s="4">
        <v>160</v>
      </c>
      <c r="C10" s="4">
        <v>160</v>
      </c>
      <c r="D10" s="4">
        <v>160</v>
      </c>
      <c r="E10" s="4">
        <v>160</v>
      </c>
      <c r="F10" s="4">
        <v>160</v>
      </c>
      <c r="G10" s="4">
        <v>160</v>
      </c>
      <c r="H10" s="4">
        <v>160</v>
      </c>
      <c r="I10" s="4">
        <v>160</v>
      </c>
      <c r="J10" s="4">
        <v>160</v>
      </c>
      <c r="K10" s="4">
        <v>160</v>
      </c>
      <c r="L10" s="4">
        <v>160</v>
      </c>
      <c r="M10" s="4">
        <v>160</v>
      </c>
      <c r="N10" s="4">
        <v>160</v>
      </c>
      <c r="O10" s="4">
        <v>160</v>
      </c>
      <c r="P10" s="4">
        <v>160</v>
      </c>
      <c r="Q10" s="4">
        <v>160</v>
      </c>
      <c r="R10" s="4">
        <v>160</v>
      </c>
      <c r="S10" s="4">
        <v>160</v>
      </c>
      <c r="T10" s="4">
        <v>160</v>
      </c>
      <c r="U10" s="4">
        <v>160</v>
      </c>
      <c r="V10" s="4">
        <v>160</v>
      </c>
      <c r="W10" s="4">
        <v>160</v>
      </c>
      <c r="X10" s="4">
        <v>160</v>
      </c>
      <c r="Y10" s="4">
        <v>160</v>
      </c>
      <c r="Z10" s="4">
        <v>160</v>
      </c>
      <c r="AA10" s="4">
        <v>160</v>
      </c>
      <c r="AB10" s="4">
        <v>160</v>
      </c>
      <c r="AC10" s="4">
        <v>160</v>
      </c>
      <c r="AD10" s="4">
        <v>160</v>
      </c>
      <c r="AE10" s="4">
        <v>160</v>
      </c>
      <c r="AF10" s="4">
        <v>160</v>
      </c>
      <c r="AG10" s="4">
        <v>160</v>
      </c>
      <c r="AH10" s="4">
        <v>160</v>
      </c>
      <c r="AI10" s="4">
        <v>160</v>
      </c>
      <c r="AJ10" s="4">
        <v>160</v>
      </c>
      <c r="AK10" s="4">
        <v>160</v>
      </c>
      <c r="AL10" s="4">
        <v>160</v>
      </c>
      <c r="AM10" s="4">
        <v>160</v>
      </c>
      <c r="AN10" s="4">
        <v>160</v>
      </c>
      <c r="AO10" s="4">
        <v>160</v>
      </c>
      <c r="AP10" s="4">
        <v>160</v>
      </c>
      <c r="AQ10" s="4">
        <v>160</v>
      </c>
      <c r="AR10" s="4">
        <v>160</v>
      </c>
      <c r="AS10" s="4">
        <v>160</v>
      </c>
      <c r="AT10" s="4">
        <v>160</v>
      </c>
      <c r="AU10" s="7">
        <v>160</v>
      </c>
    </row>
    <row r="11" spans="1:47" x14ac:dyDescent="0.25">
      <c r="A11" s="9" t="s">
        <v>44</v>
      </c>
      <c r="B11" s="4">
        <v>158</v>
      </c>
      <c r="C11" s="4">
        <v>158</v>
      </c>
      <c r="D11" s="4">
        <v>158</v>
      </c>
      <c r="E11" s="4">
        <v>158</v>
      </c>
      <c r="F11" s="4">
        <v>158</v>
      </c>
      <c r="G11" s="4">
        <v>158</v>
      </c>
      <c r="H11" s="4">
        <v>158</v>
      </c>
      <c r="I11" s="4">
        <v>158</v>
      </c>
      <c r="J11" s="4">
        <v>158</v>
      </c>
      <c r="K11" s="4">
        <v>158</v>
      </c>
      <c r="L11" s="4">
        <v>158</v>
      </c>
      <c r="M11" s="4">
        <v>158</v>
      </c>
      <c r="N11" s="4">
        <v>158</v>
      </c>
      <c r="O11" s="4">
        <v>158</v>
      </c>
      <c r="P11" s="4">
        <v>158</v>
      </c>
      <c r="Q11" s="4">
        <v>158</v>
      </c>
      <c r="R11" s="4">
        <v>158</v>
      </c>
      <c r="S11" s="4">
        <v>158</v>
      </c>
      <c r="T11" s="4">
        <v>158</v>
      </c>
      <c r="U11" s="4">
        <v>158</v>
      </c>
      <c r="V11" s="4">
        <v>158</v>
      </c>
      <c r="W11" s="4">
        <v>158</v>
      </c>
      <c r="X11" s="4">
        <v>158</v>
      </c>
      <c r="Y11" s="4">
        <v>158</v>
      </c>
      <c r="Z11" s="4">
        <v>158</v>
      </c>
      <c r="AA11" s="4">
        <v>158</v>
      </c>
      <c r="AB11" s="4">
        <v>158</v>
      </c>
      <c r="AC11" s="4">
        <v>158</v>
      </c>
      <c r="AD11" s="4">
        <v>158</v>
      </c>
      <c r="AE11" s="4">
        <v>158</v>
      </c>
      <c r="AF11" s="4">
        <v>158</v>
      </c>
      <c r="AG11" s="4">
        <v>158</v>
      </c>
      <c r="AH11" s="4">
        <v>158</v>
      </c>
      <c r="AI11" s="4">
        <v>158</v>
      </c>
      <c r="AJ11" s="4">
        <v>158</v>
      </c>
      <c r="AK11" s="4">
        <v>158</v>
      </c>
      <c r="AL11" s="4">
        <v>158</v>
      </c>
      <c r="AM11" s="4">
        <v>158</v>
      </c>
      <c r="AN11" s="4">
        <v>158</v>
      </c>
      <c r="AO11" s="4">
        <v>158</v>
      </c>
      <c r="AP11" s="4">
        <v>158</v>
      </c>
      <c r="AQ11" s="4">
        <v>158</v>
      </c>
      <c r="AR11" s="4">
        <v>158</v>
      </c>
      <c r="AS11" s="4">
        <v>158</v>
      </c>
      <c r="AT11" s="4">
        <v>158</v>
      </c>
      <c r="AU11" s="7">
        <v>158</v>
      </c>
    </row>
    <row r="12" spans="1:47" x14ac:dyDescent="0.25">
      <c r="A12" s="9" t="s">
        <v>45</v>
      </c>
      <c r="B12" s="4">
        <v>167</v>
      </c>
      <c r="C12" s="4">
        <v>167</v>
      </c>
      <c r="D12" s="4">
        <v>167</v>
      </c>
      <c r="E12" s="4">
        <v>167</v>
      </c>
      <c r="F12" s="4">
        <v>167</v>
      </c>
      <c r="G12" s="4">
        <v>167</v>
      </c>
      <c r="H12" s="4">
        <v>167</v>
      </c>
      <c r="I12" s="4">
        <v>167</v>
      </c>
      <c r="J12" s="4">
        <v>167</v>
      </c>
      <c r="K12" s="4">
        <v>167</v>
      </c>
      <c r="L12" s="4">
        <v>167</v>
      </c>
      <c r="M12" s="4">
        <v>167</v>
      </c>
      <c r="N12" s="4">
        <v>167</v>
      </c>
      <c r="O12" s="4">
        <v>167</v>
      </c>
      <c r="P12" s="4">
        <v>167</v>
      </c>
      <c r="Q12" s="4">
        <v>167</v>
      </c>
      <c r="R12" s="4">
        <v>167</v>
      </c>
      <c r="S12" s="4">
        <v>167</v>
      </c>
      <c r="T12" s="4">
        <v>167</v>
      </c>
      <c r="U12" s="4">
        <v>167</v>
      </c>
      <c r="V12" s="4">
        <v>167</v>
      </c>
      <c r="W12" s="4">
        <v>167</v>
      </c>
      <c r="X12" s="4">
        <v>167</v>
      </c>
      <c r="Y12" s="4">
        <v>167</v>
      </c>
      <c r="Z12" s="4">
        <v>167</v>
      </c>
      <c r="AA12" s="4">
        <v>167</v>
      </c>
      <c r="AB12" s="4">
        <v>167</v>
      </c>
      <c r="AC12" s="4">
        <v>167</v>
      </c>
      <c r="AD12" s="4">
        <v>167</v>
      </c>
      <c r="AE12" s="4">
        <v>167</v>
      </c>
      <c r="AF12" s="4">
        <v>167</v>
      </c>
      <c r="AG12" s="4">
        <v>167</v>
      </c>
      <c r="AH12" s="4">
        <v>167</v>
      </c>
      <c r="AI12" s="4">
        <v>167</v>
      </c>
      <c r="AJ12" s="4">
        <v>167</v>
      </c>
      <c r="AK12" s="4">
        <v>167</v>
      </c>
      <c r="AL12" s="4">
        <v>167</v>
      </c>
      <c r="AM12" s="4">
        <v>167</v>
      </c>
      <c r="AN12" s="4">
        <v>167</v>
      </c>
      <c r="AO12" s="4">
        <v>167</v>
      </c>
      <c r="AP12" s="4">
        <v>167</v>
      </c>
      <c r="AQ12" s="4">
        <v>167</v>
      </c>
      <c r="AR12" s="4">
        <v>167</v>
      </c>
      <c r="AS12" s="4">
        <v>167</v>
      </c>
      <c r="AT12" s="4">
        <v>167</v>
      </c>
      <c r="AU12" s="7">
        <v>167</v>
      </c>
    </row>
    <row r="13" spans="1:47" x14ac:dyDescent="0.25">
      <c r="A13" s="6" t="s">
        <v>4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7"/>
    </row>
    <row r="14" spans="1:47" x14ac:dyDescent="0.25">
      <c r="A14" s="8" t="s">
        <v>5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7"/>
    </row>
    <row r="15" spans="1:47" x14ac:dyDescent="0.25">
      <c r="A15" s="9" t="s">
        <v>7</v>
      </c>
      <c r="B15" s="4">
        <v>-0.5</v>
      </c>
      <c r="C15" s="4">
        <f>B15+0.01</f>
        <v>-0.49</v>
      </c>
      <c r="D15" s="4">
        <f t="shared" ref="D15" si="2">C15+0.01</f>
        <v>-0.48</v>
      </c>
      <c r="E15" s="4">
        <f t="shared" ref="E15" si="3">D15+0.01</f>
        <v>-0.47</v>
      </c>
      <c r="F15" s="4">
        <f t="shared" ref="F15" si="4">E15+0.01</f>
        <v>-0.45999999999999996</v>
      </c>
      <c r="G15" s="4">
        <f t="shared" ref="G15" si="5">F15+0.01</f>
        <v>-0.44999999999999996</v>
      </c>
      <c r="H15" s="4">
        <f t="shared" ref="H15" si="6">G15+0.01</f>
        <v>-0.43999999999999995</v>
      </c>
      <c r="I15" s="4">
        <f t="shared" ref="I15" si="7">H15+0.01</f>
        <v>-0.42999999999999994</v>
      </c>
      <c r="J15" s="4">
        <f t="shared" ref="J15" si="8">I15+0.01</f>
        <v>-0.41999999999999993</v>
      </c>
      <c r="K15" s="4">
        <f t="shared" ref="K15" si="9">J15+0.01</f>
        <v>-0.40999999999999992</v>
      </c>
      <c r="L15" s="4">
        <f t="shared" ref="L15" si="10">K15+0.01</f>
        <v>-0.39999999999999991</v>
      </c>
      <c r="M15" s="4">
        <f t="shared" ref="M15" si="11">L15+0.01</f>
        <v>-0.3899999999999999</v>
      </c>
      <c r="N15" s="4">
        <f t="shared" ref="N15" si="12">M15+0.01</f>
        <v>-0.37999999999999989</v>
      </c>
      <c r="O15" s="4">
        <f t="shared" ref="O15" si="13">N15+0.01</f>
        <v>-0.36999999999999988</v>
      </c>
      <c r="P15" s="4">
        <f t="shared" ref="P15" si="14">O15+0.01</f>
        <v>-0.35999999999999988</v>
      </c>
      <c r="Q15" s="4">
        <f t="shared" ref="Q15" si="15">P15+0.01</f>
        <v>-0.34999999999999987</v>
      </c>
      <c r="R15" s="4">
        <f t="shared" ref="R15" si="16">Q15+0.01</f>
        <v>-0.33999999999999986</v>
      </c>
      <c r="S15" s="4">
        <f t="shared" ref="S15" si="17">R15+0.01</f>
        <v>-0.32999999999999985</v>
      </c>
      <c r="T15" s="4">
        <f t="shared" ref="T15" si="18">S15+0.01</f>
        <v>-0.31999999999999984</v>
      </c>
      <c r="U15" s="4">
        <f t="shared" ref="U15" si="19">T15+0.01</f>
        <v>-0.30999999999999983</v>
      </c>
      <c r="V15" s="4">
        <f t="shared" ref="V15" si="20">U15+0.01</f>
        <v>-0.29999999999999982</v>
      </c>
      <c r="W15" s="4">
        <f t="shared" ref="W15" si="21">V15+0.01</f>
        <v>-0.28999999999999981</v>
      </c>
      <c r="X15" s="4">
        <f t="shared" ref="X15" si="22">W15+0.01</f>
        <v>-0.2799999999999998</v>
      </c>
      <c r="Y15" s="4">
        <f t="shared" ref="Y15" si="23">X15+0.01</f>
        <v>-0.2699999999999998</v>
      </c>
      <c r="Z15" s="4">
        <f t="shared" ref="Z15" si="24">Y15+0.01</f>
        <v>-0.25999999999999979</v>
      </c>
      <c r="AA15" s="4">
        <f t="shared" ref="AA15" si="25">Z15+0.01</f>
        <v>-0.24999999999999978</v>
      </c>
      <c r="AB15" s="4">
        <f t="shared" ref="AB15" si="26">AA15+0.01</f>
        <v>-0.23999999999999977</v>
      </c>
      <c r="AC15" s="4">
        <f t="shared" ref="AC15" si="27">AB15+0.01</f>
        <v>-0.22999999999999976</v>
      </c>
      <c r="AD15" s="4">
        <f t="shared" ref="AD15" si="28">AC15+0.01</f>
        <v>-0.21999999999999975</v>
      </c>
      <c r="AE15" s="4">
        <f t="shared" ref="AE15" si="29">AD15+0.01</f>
        <v>-0.20999999999999974</v>
      </c>
      <c r="AF15" s="4">
        <f>AE15+0.01</f>
        <v>-0.19999999999999973</v>
      </c>
      <c r="AG15" s="4">
        <f t="shared" ref="AG15" si="30">AF15+0.01</f>
        <v>-0.18999999999999972</v>
      </c>
      <c r="AH15" s="4">
        <f t="shared" ref="AH15" si="31">AG15+0.01</f>
        <v>-0.17999999999999972</v>
      </c>
      <c r="AI15" s="4">
        <f t="shared" ref="AI15" si="32">AH15+0.01</f>
        <v>-0.16999999999999971</v>
      </c>
      <c r="AJ15" s="4">
        <f t="shared" ref="AJ15" si="33">AI15+0.01</f>
        <v>-0.1599999999999997</v>
      </c>
      <c r="AK15" s="4">
        <f t="shared" ref="AK15" si="34">AJ15+0.01</f>
        <v>-0.14999999999999969</v>
      </c>
      <c r="AL15" s="4">
        <f t="shared" ref="AL15" si="35">AK15+0.01</f>
        <v>-0.13999999999999968</v>
      </c>
      <c r="AM15" s="4">
        <f t="shared" ref="AM15" si="36">AL15+0.01</f>
        <v>-0.12999999999999967</v>
      </c>
      <c r="AN15" s="4">
        <f t="shared" ref="AN15" si="37">AM15+0.01</f>
        <v>-0.11999999999999968</v>
      </c>
      <c r="AO15" s="4">
        <f t="shared" ref="AO15" si="38">AN15+0.01</f>
        <v>-0.10999999999999968</v>
      </c>
      <c r="AP15" s="4">
        <f t="shared" ref="AP15" si="39">AO15+0.01</f>
        <v>-9.9999999999999686E-2</v>
      </c>
      <c r="AQ15" s="4">
        <f t="shared" ref="AQ15" si="40">AP15+0.01</f>
        <v>-8.9999999999999691E-2</v>
      </c>
      <c r="AR15" s="4">
        <f t="shared" ref="AR15" si="41">AQ15+0.01</f>
        <v>-7.9999999999999696E-2</v>
      </c>
      <c r="AS15" s="4">
        <f t="shared" ref="AS15" si="42">AR15+0.01</f>
        <v>-6.9999999999999701E-2</v>
      </c>
      <c r="AT15" s="4">
        <f t="shared" ref="AT15" si="43">AS15+0.01</f>
        <v>-5.9999999999999699E-2</v>
      </c>
      <c r="AU15" s="7">
        <f t="shared" ref="AU15" si="44">AT15+0.01</f>
        <v>-4.9999999999999697E-2</v>
      </c>
    </row>
    <row r="16" spans="1:47" x14ac:dyDescent="0.25">
      <c r="A16" s="9" t="s">
        <v>42</v>
      </c>
      <c r="B16" s="4">
        <v>60</v>
      </c>
      <c r="C16" s="4">
        <v>60</v>
      </c>
      <c r="D16" s="4">
        <v>60</v>
      </c>
      <c r="E16" s="4">
        <v>60</v>
      </c>
      <c r="F16" s="4">
        <v>60</v>
      </c>
      <c r="G16" s="4">
        <v>60</v>
      </c>
      <c r="H16" s="4">
        <v>60</v>
      </c>
      <c r="I16" s="4">
        <v>60</v>
      </c>
      <c r="J16" s="4">
        <v>60</v>
      </c>
      <c r="K16" s="4">
        <v>60</v>
      </c>
      <c r="L16" s="4">
        <v>60</v>
      </c>
      <c r="M16" s="4">
        <v>60</v>
      </c>
      <c r="N16" s="4">
        <v>60</v>
      </c>
      <c r="O16" s="4">
        <v>60</v>
      </c>
      <c r="P16" s="4">
        <v>60</v>
      </c>
      <c r="Q16" s="4">
        <v>60</v>
      </c>
      <c r="R16" s="4">
        <v>60</v>
      </c>
      <c r="S16" s="4">
        <v>60</v>
      </c>
      <c r="T16" s="4">
        <v>60</v>
      </c>
      <c r="U16" s="4">
        <v>60</v>
      </c>
      <c r="V16" s="4">
        <v>60</v>
      </c>
      <c r="W16" s="4">
        <v>60</v>
      </c>
      <c r="X16" s="4">
        <v>60</v>
      </c>
      <c r="Y16" s="4">
        <v>60</v>
      </c>
      <c r="Z16" s="4">
        <v>60</v>
      </c>
      <c r="AA16" s="4">
        <v>60</v>
      </c>
      <c r="AB16" s="4">
        <v>60</v>
      </c>
      <c r="AC16" s="4">
        <v>60</v>
      </c>
      <c r="AD16" s="4">
        <v>60</v>
      </c>
      <c r="AE16" s="4">
        <v>60</v>
      </c>
      <c r="AF16" s="4">
        <v>60</v>
      </c>
      <c r="AG16" s="4">
        <v>60</v>
      </c>
      <c r="AH16" s="4">
        <v>60</v>
      </c>
      <c r="AI16" s="4">
        <v>60</v>
      </c>
      <c r="AJ16" s="4">
        <v>60</v>
      </c>
      <c r="AK16" s="4">
        <v>60</v>
      </c>
      <c r="AL16" s="4">
        <v>60</v>
      </c>
      <c r="AM16" s="4">
        <v>60</v>
      </c>
      <c r="AN16" s="4">
        <v>60</v>
      </c>
      <c r="AO16" s="4">
        <v>60</v>
      </c>
      <c r="AP16" s="4">
        <v>60</v>
      </c>
      <c r="AQ16" s="4">
        <v>60</v>
      </c>
      <c r="AR16" s="4">
        <v>60</v>
      </c>
      <c r="AS16" s="4">
        <v>60</v>
      </c>
      <c r="AT16" s="4">
        <v>60</v>
      </c>
      <c r="AU16" s="7">
        <v>60</v>
      </c>
    </row>
    <row r="17" spans="1:47" x14ac:dyDescent="0.25">
      <c r="A17" s="9" t="s">
        <v>48</v>
      </c>
      <c r="B17" s="4">
        <v>150</v>
      </c>
      <c r="C17" s="4">
        <v>150</v>
      </c>
      <c r="D17" s="4">
        <v>150</v>
      </c>
      <c r="E17" s="4">
        <v>150</v>
      </c>
      <c r="F17" s="4">
        <v>150</v>
      </c>
      <c r="G17" s="4">
        <v>150</v>
      </c>
      <c r="H17" s="4">
        <v>150</v>
      </c>
      <c r="I17" s="4">
        <v>150</v>
      </c>
      <c r="J17" s="4">
        <v>150</v>
      </c>
      <c r="K17" s="4">
        <v>150</v>
      </c>
      <c r="L17" s="4">
        <v>150</v>
      </c>
      <c r="M17" s="4">
        <v>150</v>
      </c>
      <c r="N17" s="4">
        <v>150</v>
      </c>
      <c r="O17" s="4">
        <v>150</v>
      </c>
      <c r="P17" s="4">
        <v>150</v>
      </c>
      <c r="Q17" s="4">
        <v>150</v>
      </c>
      <c r="R17" s="4">
        <v>150</v>
      </c>
      <c r="S17" s="4">
        <v>150</v>
      </c>
      <c r="T17" s="4">
        <v>150</v>
      </c>
      <c r="U17" s="4">
        <v>150</v>
      </c>
      <c r="V17" s="4">
        <v>150</v>
      </c>
      <c r="W17" s="4">
        <v>150</v>
      </c>
      <c r="X17" s="4">
        <v>150</v>
      </c>
      <c r="Y17" s="4">
        <v>150</v>
      </c>
      <c r="Z17" s="4">
        <v>150</v>
      </c>
      <c r="AA17" s="4">
        <v>150</v>
      </c>
      <c r="AB17" s="4">
        <v>150</v>
      </c>
      <c r="AC17" s="4">
        <v>150</v>
      </c>
      <c r="AD17" s="4">
        <v>150</v>
      </c>
      <c r="AE17" s="4">
        <v>150</v>
      </c>
      <c r="AF17" s="4">
        <v>150</v>
      </c>
      <c r="AG17" s="4">
        <v>150</v>
      </c>
      <c r="AH17" s="4">
        <v>150</v>
      </c>
      <c r="AI17" s="4">
        <v>150</v>
      </c>
      <c r="AJ17" s="4">
        <v>150</v>
      </c>
      <c r="AK17" s="4">
        <v>150</v>
      </c>
      <c r="AL17" s="4">
        <v>150</v>
      </c>
      <c r="AM17" s="4">
        <v>150</v>
      </c>
      <c r="AN17" s="4">
        <v>150</v>
      </c>
      <c r="AO17" s="4">
        <v>150</v>
      </c>
      <c r="AP17" s="4">
        <v>150</v>
      </c>
      <c r="AQ17" s="4">
        <v>150</v>
      </c>
      <c r="AR17" s="4">
        <v>150</v>
      </c>
      <c r="AS17" s="4">
        <v>150</v>
      </c>
      <c r="AT17" s="4">
        <v>150</v>
      </c>
      <c r="AU17" s="7">
        <v>150</v>
      </c>
    </row>
    <row r="18" spans="1:47" x14ac:dyDescent="0.25">
      <c r="A18" s="9" t="s">
        <v>43</v>
      </c>
      <c r="B18" s="4">
        <v>230</v>
      </c>
      <c r="C18" s="4">
        <v>230</v>
      </c>
      <c r="D18" s="4">
        <v>230</v>
      </c>
      <c r="E18" s="4">
        <v>230</v>
      </c>
      <c r="F18" s="4">
        <v>230</v>
      </c>
      <c r="G18" s="4">
        <v>230</v>
      </c>
      <c r="H18" s="4">
        <v>230</v>
      </c>
      <c r="I18" s="4">
        <v>230</v>
      </c>
      <c r="J18" s="4">
        <v>230</v>
      </c>
      <c r="K18" s="4">
        <v>230</v>
      </c>
      <c r="L18" s="4">
        <v>230</v>
      </c>
      <c r="M18" s="4">
        <v>230</v>
      </c>
      <c r="N18" s="4">
        <v>230</v>
      </c>
      <c r="O18" s="4">
        <v>230</v>
      </c>
      <c r="P18" s="4">
        <v>230</v>
      </c>
      <c r="Q18" s="4">
        <v>230</v>
      </c>
      <c r="R18" s="4">
        <v>230</v>
      </c>
      <c r="S18" s="4">
        <v>230</v>
      </c>
      <c r="T18" s="4">
        <v>230</v>
      </c>
      <c r="U18" s="4">
        <v>230</v>
      </c>
      <c r="V18" s="4">
        <v>230</v>
      </c>
      <c r="W18" s="4">
        <v>230</v>
      </c>
      <c r="X18" s="4">
        <v>230</v>
      </c>
      <c r="Y18" s="4">
        <v>230</v>
      </c>
      <c r="Z18" s="4">
        <v>230</v>
      </c>
      <c r="AA18" s="4">
        <v>230</v>
      </c>
      <c r="AB18" s="4">
        <v>230</v>
      </c>
      <c r="AC18" s="4">
        <v>230</v>
      </c>
      <c r="AD18" s="4">
        <v>230</v>
      </c>
      <c r="AE18" s="4">
        <v>230</v>
      </c>
      <c r="AF18" s="4">
        <v>230</v>
      </c>
      <c r="AG18" s="4">
        <v>230</v>
      </c>
      <c r="AH18" s="4">
        <v>230</v>
      </c>
      <c r="AI18" s="4">
        <v>230</v>
      </c>
      <c r="AJ18" s="4">
        <v>230</v>
      </c>
      <c r="AK18" s="4">
        <v>230</v>
      </c>
      <c r="AL18" s="4">
        <v>230</v>
      </c>
      <c r="AM18" s="4">
        <v>230</v>
      </c>
      <c r="AN18" s="4">
        <v>230</v>
      </c>
      <c r="AO18" s="4">
        <v>230</v>
      </c>
      <c r="AP18" s="4">
        <v>230</v>
      </c>
      <c r="AQ18" s="4">
        <v>230</v>
      </c>
      <c r="AR18" s="4">
        <v>230</v>
      </c>
      <c r="AS18" s="4">
        <v>230</v>
      </c>
      <c r="AT18" s="4">
        <v>230</v>
      </c>
      <c r="AU18" s="7">
        <v>230</v>
      </c>
    </row>
    <row r="19" spans="1:47" x14ac:dyDescent="0.25">
      <c r="A19" s="9" t="s">
        <v>47</v>
      </c>
      <c r="B19" s="4">
        <v>177</v>
      </c>
      <c r="C19" s="4">
        <v>177</v>
      </c>
      <c r="D19" s="4">
        <v>177</v>
      </c>
      <c r="E19" s="4">
        <v>177</v>
      </c>
      <c r="F19" s="4">
        <v>177</v>
      </c>
      <c r="G19" s="4">
        <v>177</v>
      </c>
      <c r="H19" s="4">
        <v>177</v>
      </c>
      <c r="I19" s="4">
        <v>177</v>
      </c>
      <c r="J19" s="4">
        <v>177</v>
      </c>
      <c r="K19" s="4">
        <v>177</v>
      </c>
      <c r="L19" s="4">
        <v>177</v>
      </c>
      <c r="M19" s="4">
        <v>177</v>
      </c>
      <c r="N19" s="4">
        <v>177</v>
      </c>
      <c r="O19" s="4">
        <v>177</v>
      </c>
      <c r="P19" s="4">
        <v>177</v>
      </c>
      <c r="Q19" s="4">
        <v>177</v>
      </c>
      <c r="R19" s="4">
        <v>177</v>
      </c>
      <c r="S19" s="4">
        <v>177</v>
      </c>
      <c r="T19" s="4">
        <v>177</v>
      </c>
      <c r="U19" s="4">
        <v>177</v>
      </c>
      <c r="V19" s="4">
        <v>177</v>
      </c>
      <c r="W19" s="4">
        <v>177</v>
      </c>
      <c r="X19" s="4">
        <v>177</v>
      </c>
      <c r="Y19" s="4">
        <v>177</v>
      </c>
      <c r="Z19" s="4">
        <v>177</v>
      </c>
      <c r="AA19" s="4">
        <v>177</v>
      </c>
      <c r="AB19" s="4">
        <v>177</v>
      </c>
      <c r="AC19" s="4">
        <v>177</v>
      </c>
      <c r="AD19" s="4">
        <v>177</v>
      </c>
      <c r="AE19" s="4">
        <v>177</v>
      </c>
      <c r="AF19" s="4">
        <v>177</v>
      </c>
      <c r="AG19" s="4">
        <v>177</v>
      </c>
      <c r="AH19" s="4">
        <v>177</v>
      </c>
      <c r="AI19" s="4">
        <v>177</v>
      </c>
      <c r="AJ19" s="4">
        <v>177</v>
      </c>
      <c r="AK19" s="4">
        <v>177</v>
      </c>
      <c r="AL19" s="4">
        <v>177</v>
      </c>
      <c r="AM19" s="4">
        <v>177</v>
      </c>
      <c r="AN19" s="4">
        <v>177</v>
      </c>
      <c r="AO19" s="4">
        <v>177</v>
      </c>
      <c r="AP19" s="4">
        <v>177</v>
      </c>
      <c r="AQ19" s="4">
        <v>177</v>
      </c>
      <c r="AR19" s="4">
        <v>177</v>
      </c>
      <c r="AS19" s="4">
        <v>177</v>
      </c>
      <c r="AT19" s="4">
        <v>177</v>
      </c>
      <c r="AU19" s="7">
        <v>177</v>
      </c>
    </row>
    <row r="20" spans="1:47" x14ac:dyDescent="0.25">
      <c r="A20" s="9" t="s">
        <v>44</v>
      </c>
      <c r="B20" s="4">
        <v>158</v>
      </c>
      <c r="C20" s="4">
        <v>158</v>
      </c>
      <c r="D20" s="4">
        <v>158</v>
      </c>
      <c r="E20" s="4">
        <v>158</v>
      </c>
      <c r="F20" s="4">
        <v>158</v>
      </c>
      <c r="G20" s="4">
        <v>158</v>
      </c>
      <c r="H20" s="4">
        <v>158</v>
      </c>
      <c r="I20" s="4">
        <v>158</v>
      </c>
      <c r="J20" s="4">
        <v>158</v>
      </c>
      <c r="K20" s="4">
        <v>158</v>
      </c>
      <c r="L20" s="4">
        <v>158</v>
      </c>
      <c r="M20" s="4">
        <v>158</v>
      </c>
      <c r="N20" s="4">
        <v>158</v>
      </c>
      <c r="O20" s="4">
        <v>158</v>
      </c>
      <c r="P20" s="4">
        <v>158</v>
      </c>
      <c r="Q20" s="4">
        <v>158</v>
      </c>
      <c r="R20" s="4">
        <v>158</v>
      </c>
      <c r="S20" s="4">
        <v>158</v>
      </c>
      <c r="T20" s="4">
        <v>158</v>
      </c>
      <c r="U20" s="4">
        <v>158</v>
      </c>
      <c r="V20" s="4">
        <v>158</v>
      </c>
      <c r="W20" s="4">
        <v>158</v>
      </c>
      <c r="X20" s="4">
        <v>158</v>
      </c>
      <c r="Y20" s="4">
        <v>158</v>
      </c>
      <c r="Z20" s="4">
        <v>158</v>
      </c>
      <c r="AA20" s="4">
        <v>158</v>
      </c>
      <c r="AB20" s="4">
        <v>158</v>
      </c>
      <c r="AC20" s="4">
        <v>158</v>
      </c>
      <c r="AD20" s="4">
        <v>158</v>
      </c>
      <c r="AE20" s="4">
        <v>158</v>
      </c>
      <c r="AF20" s="4">
        <v>158</v>
      </c>
      <c r="AG20" s="4">
        <v>158</v>
      </c>
      <c r="AH20" s="4">
        <v>158</v>
      </c>
      <c r="AI20" s="4">
        <v>158</v>
      </c>
      <c r="AJ20" s="4">
        <v>158</v>
      </c>
      <c r="AK20" s="4">
        <v>158</v>
      </c>
      <c r="AL20" s="4">
        <v>158</v>
      </c>
      <c r="AM20" s="4">
        <v>158</v>
      </c>
      <c r="AN20" s="4">
        <v>158</v>
      </c>
      <c r="AO20" s="4">
        <v>158</v>
      </c>
      <c r="AP20" s="4">
        <v>158</v>
      </c>
      <c r="AQ20" s="4">
        <v>158</v>
      </c>
      <c r="AR20" s="4">
        <v>158</v>
      </c>
      <c r="AS20" s="4">
        <v>158</v>
      </c>
      <c r="AT20" s="4">
        <v>158</v>
      </c>
      <c r="AU20" s="7">
        <v>158</v>
      </c>
    </row>
    <row r="21" spans="1:47" x14ac:dyDescent="0.25">
      <c r="A21" s="10" t="s">
        <v>46</v>
      </c>
      <c r="B21" s="11">
        <v>167</v>
      </c>
      <c r="C21" s="11">
        <v>167</v>
      </c>
      <c r="D21" s="11">
        <v>167</v>
      </c>
      <c r="E21" s="11">
        <v>167</v>
      </c>
      <c r="F21" s="11">
        <v>167</v>
      </c>
      <c r="G21" s="11">
        <v>167</v>
      </c>
      <c r="H21" s="11">
        <v>167</v>
      </c>
      <c r="I21" s="11">
        <v>167</v>
      </c>
      <c r="J21" s="11">
        <v>167</v>
      </c>
      <c r="K21" s="11">
        <v>167</v>
      </c>
      <c r="L21" s="11">
        <v>167</v>
      </c>
      <c r="M21" s="11">
        <v>167</v>
      </c>
      <c r="N21" s="11">
        <v>167</v>
      </c>
      <c r="O21" s="11">
        <v>167</v>
      </c>
      <c r="P21" s="11">
        <v>167</v>
      </c>
      <c r="Q21" s="11">
        <v>167</v>
      </c>
      <c r="R21" s="11">
        <v>167</v>
      </c>
      <c r="S21" s="11">
        <v>167</v>
      </c>
      <c r="T21" s="11">
        <v>167</v>
      </c>
      <c r="U21" s="11">
        <v>167</v>
      </c>
      <c r="V21" s="11">
        <v>167</v>
      </c>
      <c r="W21" s="11">
        <v>167</v>
      </c>
      <c r="X21" s="11">
        <v>167</v>
      </c>
      <c r="Y21" s="11">
        <v>167</v>
      </c>
      <c r="Z21" s="11">
        <v>167</v>
      </c>
      <c r="AA21" s="11">
        <v>167</v>
      </c>
      <c r="AB21" s="11">
        <v>167</v>
      </c>
      <c r="AC21" s="11">
        <v>167</v>
      </c>
      <c r="AD21" s="11">
        <v>167</v>
      </c>
      <c r="AE21" s="11">
        <v>167</v>
      </c>
      <c r="AF21" s="11">
        <v>167</v>
      </c>
      <c r="AG21" s="11">
        <v>167</v>
      </c>
      <c r="AH21" s="11">
        <v>167</v>
      </c>
      <c r="AI21" s="11">
        <v>167</v>
      </c>
      <c r="AJ21" s="11">
        <v>167</v>
      </c>
      <c r="AK21" s="11">
        <v>167</v>
      </c>
      <c r="AL21" s="11">
        <v>167</v>
      </c>
      <c r="AM21" s="11">
        <v>167</v>
      </c>
      <c r="AN21" s="11">
        <v>167</v>
      </c>
      <c r="AO21" s="11">
        <v>167</v>
      </c>
      <c r="AP21" s="11">
        <v>167</v>
      </c>
      <c r="AQ21" s="11">
        <v>167</v>
      </c>
      <c r="AR21" s="11">
        <v>167</v>
      </c>
      <c r="AS21" s="11">
        <v>167</v>
      </c>
      <c r="AT21" s="11">
        <v>167</v>
      </c>
      <c r="AU21" s="12">
        <v>167</v>
      </c>
    </row>
    <row r="22" spans="1:47" x14ac:dyDescent="0.25">
      <c r="A22" s="18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9" spans="1:47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</row>
    <row r="30" spans="1:47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</row>
    <row r="31" spans="1:47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</row>
    <row r="32" spans="1:47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</row>
    <row r="33" spans="1:47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</row>
    <row r="34" spans="1:47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</row>
    <row r="35" spans="1:47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</row>
    <row r="36" spans="1:47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</row>
    <row r="37" spans="1:47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</row>
    <row r="38" spans="1:47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</row>
    <row r="39" spans="1:47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</row>
    <row r="40" spans="1:47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</row>
    <row r="41" spans="1:47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</row>
    <row r="42" spans="1:47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</row>
    <row r="43" spans="1:47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</row>
    <row r="44" spans="1:47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</row>
    <row r="45" spans="1:47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</row>
    <row r="46" spans="1:47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</row>
    <row r="47" spans="1:47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</row>
    <row r="48" spans="1:47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</row>
    <row r="49" spans="1:47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</row>
    <row r="50" spans="1:47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</row>
    <row r="51" spans="1:47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</row>
    <row r="52" spans="1:47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</row>
    <row r="53" spans="1:47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</row>
    <row r="54" spans="1:47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</row>
    <row r="55" spans="1:47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</row>
    <row r="56" spans="1:47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</row>
    <row r="57" spans="1:47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</row>
    <row r="58" spans="1:47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</row>
    <row r="59" spans="1:47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</row>
    <row r="60" spans="1:47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</row>
    <row r="61" spans="1:47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</row>
    <row r="62" spans="1:47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</row>
    <row r="63" spans="1:47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</row>
    <row r="64" spans="1:47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</row>
    <row r="65" spans="1:47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</row>
    <row r="66" spans="1:47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</row>
    <row r="67" spans="1:47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</row>
    <row r="68" spans="1:47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</row>
    <row r="69" spans="1:47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</row>
    <row r="70" spans="1:47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</row>
    <row r="71" spans="1:47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</row>
    <row r="72" spans="1:47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</row>
    <row r="73" spans="1:47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</row>
    <row r="74" spans="1:47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</row>
    <row r="75" spans="1:47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</row>
    <row r="76" spans="1:47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</row>
    <row r="77" spans="1:47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</row>
    <row r="78" spans="1:47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</row>
    <row r="79" spans="1:47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</row>
    <row r="80" spans="1:47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</row>
    <row r="81" spans="1:47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</row>
    <row r="82" spans="1:47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</row>
    <row r="83" spans="1:47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</row>
    <row r="84" spans="1:47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</row>
    <row r="85" spans="1:47" x14ac:dyDescent="0.2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</row>
    <row r="86" spans="1:47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</row>
    <row r="87" spans="1:47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</row>
    <row r="88" spans="1:47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</row>
    <row r="89" spans="1:47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</row>
    <row r="90" spans="1:47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</row>
    <row r="91" spans="1:47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</row>
    <row r="92" spans="1:47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</row>
    <row r="93" spans="1:47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</row>
    <row r="94" spans="1:47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</row>
    <row r="95" spans="1:47" x14ac:dyDescent="0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</row>
    <row r="96" spans="1:47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</row>
    <row r="97" spans="1:47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</row>
    <row r="98" spans="1:47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</row>
    <row r="99" spans="1:47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</row>
    <row r="100" spans="1:47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</row>
    <row r="101" spans="1:47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</row>
    <row r="102" spans="1:47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</row>
    <row r="103" spans="1:47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</row>
    <row r="104" spans="1:47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</row>
    <row r="105" spans="1:47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</row>
    <row r="106" spans="1:47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</row>
    <row r="107" spans="1:47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</row>
    <row r="108" spans="1:47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</row>
    <row r="109" spans="1:47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</row>
    <row r="110" spans="1:47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</row>
    <row r="111" spans="1:47" x14ac:dyDescent="0.2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</row>
    <row r="112" spans="1:47" x14ac:dyDescent="0.2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</row>
    <row r="113" spans="1:47" x14ac:dyDescent="0.2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</row>
    <row r="114" spans="1:47" x14ac:dyDescent="0.2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</row>
    <row r="115" spans="1:47" x14ac:dyDescent="0.2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</row>
    <row r="116" spans="1:47" x14ac:dyDescent="0.2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</row>
    <row r="117" spans="1:47" x14ac:dyDescent="0.2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</row>
    <row r="118" spans="1:47" x14ac:dyDescent="0.2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</row>
    <row r="119" spans="1:47" x14ac:dyDescent="0.2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</row>
    <row r="120" spans="1:47" x14ac:dyDescent="0.2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</row>
    <row r="121" spans="1:47" x14ac:dyDescent="0.2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</row>
    <row r="122" spans="1:47" x14ac:dyDescent="0.2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</row>
    <row r="123" spans="1:47" x14ac:dyDescent="0.2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</row>
    <row r="124" spans="1:47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</row>
    <row r="125" spans="1:47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</row>
    <row r="126" spans="1:47" x14ac:dyDescent="0.2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</row>
    <row r="127" spans="1:47" x14ac:dyDescent="0.2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</row>
    <row r="128" spans="1:47" x14ac:dyDescent="0.2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</row>
    <row r="129" spans="1:47" x14ac:dyDescent="0.2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</row>
    <row r="130" spans="1:47" x14ac:dyDescent="0.2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</row>
    <row r="131" spans="1:47" x14ac:dyDescent="0.2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</row>
    <row r="132" spans="1:47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</row>
    <row r="133" spans="1:47" s="13" customFormat="1" x14ac:dyDescent="0.2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</row>
    <row r="134" spans="1:47" x14ac:dyDescent="0.2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</row>
    <row r="135" spans="1:47" x14ac:dyDescent="0.2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</row>
    <row r="136" spans="1:47" x14ac:dyDescent="0.2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</row>
    <row r="137" spans="1:47" x14ac:dyDescent="0.2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</row>
    <row r="138" spans="1:47" x14ac:dyDescent="0.2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</row>
    <row r="139" spans="1:47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</row>
    <row r="140" spans="1:47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</row>
    <row r="141" spans="1:47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</row>
    <row r="142" spans="1:47" x14ac:dyDescent="0.2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</row>
    <row r="143" spans="1:47" x14ac:dyDescent="0.2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</row>
    <row r="144" spans="1:47" x14ac:dyDescent="0.2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</row>
    <row r="145" spans="1:47" x14ac:dyDescent="0.2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</row>
    <row r="146" spans="1:47" x14ac:dyDescent="0.2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</row>
    <row r="147" spans="1:47" x14ac:dyDescent="0.2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</row>
    <row r="148" spans="1:47" x14ac:dyDescent="0.2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</row>
    <row r="149" spans="1:47" x14ac:dyDescent="0.2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</row>
    <row r="150" spans="1:47" x14ac:dyDescent="0.2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</row>
    <row r="151" spans="1:47" x14ac:dyDescent="0.2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</row>
    <row r="152" spans="1:47" x14ac:dyDescent="0.2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</row>
    <row r="153" spans="1:47" x14ac:dyDescent="0.2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</row>
    <row r="154" spans="1:47" x14ac:dyDescent="0.2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</row>
    <row r="155" spans="1:47" x14ac:dyDescent="0.2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</row>
    <row r="156" spans="1:47" x14ac:dyDescent="0.25">
      <c r="A156" s="16" t="s">
        <v>20</v>
      </c>
      <c r="B156" s="14">
        <v>4</v>
      </c>
    </row>
    <row r="157" spans="1:47" x14ac:dyDescent="0.25">
      <c r="A157" s="16" t="s">
        <v>21</v>
      </c>
      <c r="B157" s="14">
        <v>22550</v>
      </c>
    </row>
    <row r="158" spans="1:47" x14ac:dyDescent="0.25">
      <c r="A158" s="16" t="s">
        <v>22</v>
      </c>
      <c r="B158" s="14">
        <v>110</v>
      </c>
    </row>
    <row r="159" spans="1:47" x14ac:dyDescent="0.25">
      <c r="A159" s="16" t="s">
        <v>23</v>
      </c>
      <c r="B159" s="14">
        <v>90</v>
      </c>
    </row>
    <row r="160" spans="1:47" x14ac:dyDescent="0.25">
      <c r="A160" s="16" t="s">
        <v>24</v>
      </c>
      <c r="B160" s="14">
        <v>2</v>
      </c>
    </row>
    <row r="161" spans="1:2" x14ac:dyDescent="0.25">
      <c r="A161" s="16" t="s">
        <v>25</v>
      </c>
      <c r="B161" s="14">
        <v>5</v>
      </c>
    </row>
    <row r="162" spans="1:2" x14ac:dyDescent="0.25">
      <c r="A162" s="16" t="s">
        <v>8</v>
      </c>
      <c r="B162" s="14"/>
    </row>
    <row r="163" spans="1:2" x14ac:dyDescent="0.25">
      <c r="A163" s="16" t="s">
        <v>9</v>
      </c>
      <c r="B163" s="14" t="s">
        <v>10</v>
      </c>
    </row>
    <row r="164" spans="1:2" x14ac:dyDescent="0.25">
      <c r="A164" s="16" t="s">
        <v>11</v>
      </c>
      <c r="B164" s="14" t="s">
        <v>10</v>
      </c>
    </row>
    <row r="165" spans="1:2" x14ac:dyDescent="0.25">
      <c r="A165" s="16" t="s">
        <v>12</v>
      </c>
      <c r="B165" s="14" t="s">
        <v>10</v>
      </c>
    </row>
    <row r="166" spans="1:2" x14ac:dyDescent="0.25">
      <c r="A166" s="16" t="s">
        <v>13</v>
      </c>
      <c r="B166" s="14" t="s">
        <v>14</v>
      </c>
    </row>
    <row r="167" spans="1:2" x14ac:dyDescent="0.25">
      <c r="A167" s="16" t="s">
        <v>15</v>
      </c>
      <c r="B167" s="14" t="s">
        <v>14</v>
      </c>
    </row>
    <row r="168" spans="1:2" x14ac:dyDescent="0.25">
      <c r="A168" s="16" t="s">
        <v>26</v>
      </c>
      <c r="B168" s="14">
        <v>1</v>
      </c>
    </row>
    <row r="169" spans="1:2" x14ac:dyDescent="0.25">
      <c r="A169" s="16" t="s">
        <v>27</v>
      </c>
      <c r="B169" s="14">
        <v>5</v>
      </c>
    </row>
    <row r="170" spans="1:2" x14ac:dyDescent="0.25">
      <c r="A170" s="16" t="s">
        <v>28</v>
      </c>
      <c r="B170" s="14">
        <v>10</v>
      </c>
    </row>
    <row r="171" spans="1:2" x14ac:dyDescent="0.25">
      <c r="A171" s="16" t="s">
        <v>29</v>
      </c>
      <c r="B171" s="14">
        <v>5</v>
      </c>
    </row>
    <row r="172" spans="1:2" x14ac:dyDescent="0.25">
      <c r="A172" s="16" t="s">
        <v>16</v>
      </c>
      <c r="B172" s="14" t="s">
        <v>14</v>
      </c>
    </row>
    <row r="173" spans="1:2" x14ac:dyDescent="0.25">
      <c r="A173" s="16" t="s">
        <v>30</v>
      </c>
      <c r="B173" s="14">
        <v>20</v>
      </c>
    </row>
    <row r="174" spans="1:2" x14ac:dyDescent="0.25">
      <c r="A174" s="16" t="s">
        <v>31</v>
      </c>
      <c r="B174" s="14">
        <v>300</v>
      </c>
    </row>
    <row r="175" spans="1:2" x14ac:dyDescent="0.25">
      <c r="A175" s="16" t="s">
        <v>17</v>
      </c>
      <c r="B175" s="14" t="s">
        <v>10</v>
      </c>
    </row>
    <row r="176" spans="1:2" x14ac:dyDescent="0.25">
      <c r="A176" s="16" t="s">
        <v>32</v>
      </c>
      <c r="B176" s="14">
        <v>4</v>
      </c>
    </row>
    <row r="177" spans="1:2" x14ac:dyDescent="0.25">
      <c r="A177" s="16" t="s">
        <v>33</v>
      </c>
      <c r="B177" s="14">
        <v>2</v>
      </c>
    </row>
    <row r="178" spans="1:2" x14ac:dyDescent="0.25">
      <c r="A178" s="16" t="s">
        <v>34</v>
      </c>
      <c r="B178" s="14">
        <v>90</v>
      </c>
    </row>
    <row r="179" spans="1:2" x14ac:dyDescent="0.25">
      <c r="A179" s="16" t="s">
        <v>35</v>
      </c>
      <c r="B179" s="14">
        <v>110</v>
      </c>
    </row>
    <row r="180" spans="1:2" x14ac:dyDescent="0.25">
      <c r="A180" s="16" t="s">
        <v>36</v>
      </c>
      <c r="B180" s="14">
        <v>0.6</v>
      </c>
    </row>
    <row r="181" spans="1:2" x14ac:dyDescent="0.25">
      <c r="A181" s="16" t="s">
        <v>6</v>
      </c>
      <c r="B181" s="14" t="s">
        <v>10</v>
      </c>
    </row>
    <row r="182" spans="1:2" x14ac:dyDescent="0.25">
      <c r="A182" s="16" t="s">
        <v>37</v>
      </c>
      <c r="B182" s="14">
        <v>40</v>
      </c>
    </row>
    <row r="183" spans="1:2" x14ac:dyDescent="0.25">
      <c r="A183" s="16" t="s">
        <v>38</v>
      </c>
      <c r="B183" s="14">
        <v>3</v>
      </c>
    </row>
    <row r="184" spans="1:2" x14ac:dyDescent="0.25">
      <c r="A184" s="16" t="s">
        <v>18</v>
      </c>
      <c r="B184" s="14" t="s">
        <v>10</v>
      </c>
    </row>
    <row r="185" spans="1:2" x14ac:dyDescent="0.25">
      <c r="A185" s="16" t="s">
        <v>19</v>
      </c>
      <c r="B185" s="14" t="s">
        <v>14</v>
      </c>
    </row>
    <row r="186" spans="1:2" x14ac:dyDescent="0.25">
      <c r="A186" s="16" t="s">
        <v>39</v>
      </c>
      <c r="B186" s="14">
        <v>3</v>
      </c>
    </row>
    <row r="187" spans="1:2" x14ac:dyDescent="0.25">
      <c r="A187" s="16" t="s">
        <v>40</v>
      </c>
      <c r="B187" s="14">
        <v>4</v>
      </c>
    </row>
    <row r="188" spans="1:2" ht="15.75" thickBot="1" x14ac:dyDescent="0.3">
      <c r="A188" s="17" t="s">
        <v>41</v>
      </c>
      <c r="B188" s="15">
        <v>3</v>
      </c>
    </row>
  </sheetData>
  <mergeCells count="2">
    <mergeCell ref="A3:AU3"/>
    <mergeCell ref="A1:K1"/>
  </mergeCells>
  <pageMargins left="0.7" right="0.7" top="0.78740157499999996" bottom="0.78740157499999996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4C221187DCC41B666284D45F90AE1" ma:contentTypeVersion="18" ma:contentTypeDescription="Create a new document." ma:contentTypeScope="" ma:versionID="fecd48e5aadf59962826d12e9c055674">
  <xsd:schema xmlns:xsd="http://www.w3.org/2001/XMLSchema" xmlns:xs="http://www.w3.org/2001/XMLSchema" xmlns:p="http://schemas.microsoft.com/office/2006/metadata/properties" xmlns:ns2="78c32696-499d-451a-a863-6249c7b6b8a7" xmlns:ns3="5d890990-4ef4-4f1d-a034-e31ae1b0e682" targetNamespace="http://schemas.microsoft.com/office/2006/metadata/properties" ma:root="true" ma:fieldsID="15d24e6c588d2dbcf1fcb41ef9a7c38f" ns2:_="" ns3:_="">
    <xsd:import namespace="78c32696-499d-451a-a863-6249c7b6b8a7"/>
    <xsd:import namespace="5d890990-4ef4-4f1d-a034-e31ae1b0e6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c32696-499d-451a-a863-6249c7b6b8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890990-4ef4-4f1d-a034-e31ae1b0e68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f848a4f-0d10-4f7d-b953-8e12177c7a1b}" ma:internalName="TaxCatchAll" ma:showField="CatchAllData" ma:web="5d890990-4ef4-4f1d-a034-e31ae1b0e6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c32696-499d-451a-a863-6249c7b6b8a7">
      <Terms xmlns="http://schemas.microsoft.com/office/infopath/2007/PartnerControls"/>
    </lcf76f155ced4ddcb4097134ff3c332f>
    <TaxCatchAll xmlns="5d890990-4ef4-4f1d-a034-e31ae1b0e682" xsi:nil="true"/>
    <SharedWithUsers xmlns="5d890990-4ef4-4f1d-a034-e31ae1b0e682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4DE36C3C-49D6-4DAC-839C-773AA5C3E878}"/>
</file>

<file path=customXml/itemProps2.xml><?xml version="1.0" encoding="utf-8"?>
<ds:datastoreItem xmlns:ds="http://schemas.openxmlformats.org/officeDocument/2006/customXml" ds:itemID="{5BA9B3A5-C720-4530-8AEB-9C297E89771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9EAA6D-D66A-42F0-91C5-2C03183D737C}">
  <ds:schemaRefs>
    <ds:schemaRef ds:uri="http://schemas.microsoft.com/office/2006/metadata/properties"/>
    <ds:schemaRef ds:uri="http://schemas.microsoft.com/office/infopath/2007/PartnerControls"/>
    <ds:schemaRef ds:uri="354e634b-ad83-4866-80c1-48dcb91b1644"/>
    <ds:schemaRef ds:uri="a0aa48ca-7259-49cb-b313-b378c15a2255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Čechová, Karolína</dc:creator>
  <cp:lastModifiedBy>Čechová, Karolína</cp:lastModifiedBy>
  <dcterms:created xsi:type="dcterms:W3CDTF">2024-04-17T09:17:40Z</dcterms:created>
  <dcterms:modified xsi:type="dcterms:W3CDTF">2024-04-22T06:46:12Z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0x0101005E74C221187DCC41B666284D45F90AE1</vt:lpwstr>
  </property>
  <property fmtid="{D5CDD505-2E9C-101B-9397-08002B2CF9AE}" pid="3" name="MediaServiceImageTags">
    <vt:lpwstr/>
  </property>
  <property fmtid="{D5CDD505-2E9C-101B-9397-08002B2CF9AE}" pid="4" name="Order">
    <vt:r8>105200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